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část 1" sheetId="1" r:id="rId1"/>
    <sheet name="část 2" sheetId="2" r:id="rId2"/>
    <sheet name="část 3" sheetId="3" r:id="rId3"/>
    <sheet name="část 4" sheetId="4" r:id="rId4"/>
  </sheets>
  <definedNames/>
  <calcPr fullCalcOnLoad="1"/>
</workbook>
</file>

<file path=xl/sharedStrings.xml><?xml version="1.0" encoding="utf-8"?>
<sst xmlns="http://schemas.openxmlformats.org/spreadsheetml/2006/main" count="1342" uniqueCount="1154">
  <si>
    <r>
      <t xml:space="preserve">Lhůta pro podávání nabídek: </t>
    </r>
    <r>
      <rPr>
        <b/>
        <sz val="11"/>
        <rFont val="Arial"/>
        <family val="2"/>
      </rPr>
      <t>12.5.2011, 12:00 h – 26.5.2011, 12:00 h</t>
    </r>
  </si>
  <si>
    <t xml:space="preserve">Slabikář1 PS </t>
  </si>
  <si>
    <t xml:space="preserve">Písanka 1 PS </t>
  </si>
  <si>
    <t xml:space="preserve">Písanka 2 PS </t>
  </si>
  <si>
    <t>Písanka cviky PS</t>
  </si>
  <si>
    <t>Český jazyk 2/1 PS</t>
  </si>
  <si>
    <t>Český jazyk 2/2 PS</t>
  </si>
  <si>
    <t>Český jazyk 3/1 PS</t>
  </si>
  <si>
    <t>Český jazyk 3/2 PS</t>
  </si>
  <si>
    <t>Český jazyk 4/1 PS</t>
  </si>
  <si>
    <t>Český jazyk 4/2 PS</t>
  </si>
  <si>
    <t>Český jazyk 5/1 PS</t>
  </si>
  <si>
    <t>Český jazyk 5/2 PS</t>
  </si>
  <si>
    <t>Matemat minutovky 1/1</t>
  </si>
  <si>
    <t>Přírodověda</t>
  </si>
  <si>
    <r>
      <t xml:space="preserve"> PS-Č</t>
    </r>
    <r>
      <rPr>
        <sz val="10"/>
        <rFont val="Times New Roman"/>
        <family val="1"/>
      </rPr>
      <t xml:space="preserve"> j pro 6.r. ZŠ  </t>
    </r>
  </si>
  <si>
    <r>
      <t xml:space="preserve"> PS-Č</t>
    </r>
    <r>
      <rPr>
        <sz val="10"/>
        <rFont val="Times New Roman"/>
        <family val="1"/>
      </rPr>
      <t xml:space="preserve"> j pro 7.r. ZŠ  </t>
    </r>
  </si>
  <si>
    <t xml:space="preserve"> PS-Č j pro 8.r. ZŠ  </t>
  </si>
  <si>
    <t xml:space="preserve"> PS-Č j pro 9.r. ZŠ </t>
  </si>
  <si>
    <t>Dějepis 1. díl</t>
  </si>
  <si>
    <t>Dějepis 2. díl</t>
  </si>
  <si>
    <t>Dějepis 3. díl</t>
  </si>
  <si>
    <t>Dějepis 4. díl</t>
  </si>
  <si>
    <t>Výchova k občanství 1. díl</t>
  </si>
  <si>
    <t>Výchova k občanství 2. díl</t>
  </si>
  <si>
    <t>Výchova k občanství 3. díl</t>
  </si>
  <si>
    <t>Výchova k občanství 4. díl</t>
  </si>
  <si>
    <t xml:space="preserve">Praktický zeměpis </t>
  </si>
  <si>
    <t>Zeměpis ČR</t>
  </si>
  <si>
    <t>Zeměpis Evropa</t>
  </si>
  <si>
    <t>Zeměpis Svět</t>
  </si>
  <si>
    <t>PS k učebnici fyziky 6</t>
  </si>
  <si>
    <t xml:space="preserve">PS k učebnici fyziky 7 </t>
  </si>
  <si>
    <t>PS k učebnici fyziky 8</t>
  </si>
  <si>
    <t>PS k učebnici fyziky 9</t>
  </si>
  <si>
    <t xml:space="preserve">Slabikář </t>
  </si>
  <si>
    <t xml:space="preserve">Čítanka 2 </t>
  </si>
  <si>
    <t>Čítanka  5. roč.</t>
  </si>
  <si>
    <t xml:space="preserve">Přírodověda 4 </t>
  </si>
  <si>
    <t xml:space="preserve">Vlastivěda 4-Poznáváme... </t>
  </si>
  <si>
    <t>učeb. Čj pro 7. ročník ZŠ</t>
  </si>
  <si>
    <t>učeb. Př pro 7. ročník ZŠ</t>
  </si>
  <si>
    <t>Český jazyk pro 6. ročník</t>
  </si>
  <si>
    <t>Český jazyk pro 7. ročník</t>
  </si>
  <si>
    <t>Čítanka pro 7. ročník ZvŠ</t>
  </si>
  <si>
    <t>Čítanka pro 9. ročník ZvŠ</t>
  </si>
  <si>
    <t>Fyzika pro 7. ročník, 1.část</t>
  </si>
  <si>
    <t>Fyzika pro 7. ročník, 2.část</t>
  </si>
  <si>
    <t>Chemie pro 9 ročník ZvŠ</t>
  </si>
  <si>
    <t>Zeměpis – ČR</t>
  </si>
  <si>
    <t>Zeměpis – Evropa</t>
  </si>
  <si>
    <t>Zeměpis – Svět</t>
  </si>
  <si>
    <t>Praktický zeměpis</t>
  </si>
  <si>
    <t>Dějepis 1.díl pro 2. stupeň ZŠ praktické</t>
  </si>
  <si>
    <t>Dějepis 2.díl pro 2. stupeň ZŠ praktické</t>
  </si>
  <si>
    <t>Dějepis 3.díl pro 2. stupeň ZŠ praktické</t>
  </si>
  <si>
    <t>Výchova k občanství 1.díl pro ZŠ prakt.</t>
  </si>
  <si>
    <t>Výchova k občanství 2.díl pro ZŠ prakt.</t>
  </si>
  <si>
    <t>Výchova k občanství 3.díl pro ZŠ prakt.</t>
  </si>
  <si>
    <t>Výchova k občanství 4.díl pro ZŠ prakt.</t>
  </si>
  <si>
    <t xml:space="preserve">Prvouka - Já a můj svět 1 </t>
  </si>
  <si>
    <t>4/35</t>
  </si>
  <si>
    <t>4/36</t>
  </si>
  <si>
    <t>CELKEM  (část 4)</t>
  </si>
  <si>
    <t>Obj.č.</t>
  </si>
  <si>
    <t>nakladatelství</t>
  </si>
  <si>
    <t>Počet ks</t>
  </si>
  <si>
    <t>Tento projekt je spolufinancován Evropským sociálním fondem a státním rozpočtem České republiky.</t>
  </si>
  <si>
    <t>cena/ks vč. DPH</t>
  </si>
  <si>
    <t>cena/ks bez DPH</t>
  </si>
  <si>
    <t>celková cena bez DPH</t>
  </si>
  <si>
    <t>celková cena vč. DPH</t>
  </si>
  <si>
    <t>Popis zboží</t>
  </si>
  <si>
    <t>Fyzika 6 pro ZŠ a VG PS</t>
  </si>
  <si>
    <t>Fyzika 7 pro ZŠ a VG PS</t>
  </si>
  <si>
    <t>Fyzika 8 pro ZŠ a VG PS</t>
  </si>
  <si>
    <t>Fyzika 9 pro ZŠ a VG PS</t>
  </si>
  <si>
    <t>Přírodověda 4 PS</t>
  </si>
  <si>
    <t>Přírodověda 5 PS</t>
  </si>
  <si>
    <t>Český jazyk pro 6. ročník, PS</t>
  </si>
  <si>
    <t>Český jazyk pro 7. ročník, PS</t>
  </si>
  <si>
    <t>Český jazyk pro 8. ročník, PS</t>
  </si>
  <si>
    <t>Český jazyk pro 9. ročník, PS</t>
  </si>
  <si>
    <t xml:space="preserve">v rámci projektu OP VK  „Amen sikhľuvas pre dživipen! (Učíme se pro život!)“, reg.číslo CZ.1.07/1.2.09/01.0020 </t>
  </si>
  <si>
    <t>Specifikace zakázky k výběrovému řízení „PRACOVNÍ SEŠITY A VÝUKOVÝ MATERIÁL“</t>
  </si>
  <si>
    <t xml:space="preserve">1) Pracovní sešity pro běžné a speciální třídy 1. a 2. stupně ZŠ (ZŠ Křenová) </t>
  </si>
  <si>
    <t>Specifikace</t>
  </si>
  <si>
    <t>Čteníčko 1</t>
  </si>
  <si>
    <t>pracovní sešit ke čtení pro 1. ročník ZŠ praktické</t>
  </si>
  <si>
    <t>Čteníčko 2</t>
  </si>
  <si>
    <t>pracovní sešit ke čtení pro 2. roč. ZŠ praktické</t>
  </si>
  <si>
    <t>Písanka pro 2. roč. ZŠ a ZŠ praktické</t>
  </si>
  <si>
    <t xml:space="preserve">PS  pro nácvik psaní 2.roč.ZŠ praktické, sada 4 sešity </t>
  </si>
  <si>
    <t>Písanka pro 3. roč. ZŠ a ZŠ praktické</t>
  </si>
  <si>
    <t xml:space="preserve">PS  pro nácvik psaní 3.roč.ZŠ praktické,sada 4 sešity </t>
  </si>
  <si>
    <t>Český jazyk pro 4. ročník</t>
  </si>
  <si>
    <t>pracovní sešit Čj 4 pro 1. stupeň ZŠ praktické</t>
  </si>
  <si>
    <t>Český jazyk pro 5. ročník</t>
  </si>
  <si>
    <t>pracovní sešit Čj 5 pro 1. stupeň ZŠ praktické</t>
  </si>
  <si>
    <t>pracovní sešit Čj pro  1. roč.ZŠ</t>
  </si>
  <si>
    <t>pracovní sešit Čj pro 1. roč.ZŠ</t>
  </si>
  <si>
    <t>PS - český jazyk pro 2. roč. ZŠ 1. díl</t>
  </si>
  <si>
    <t>PS - český jazyk pro 2. roč. ZŠ 2. díl</t>
  </si>
  <si>
    <t>PS - český jazyk pro 3. roč. ZŠ 1. díl</t>
  </si>
  <si>
    <t>PS - český jazyk pro 3. roč. ZŠ 2. díl</t>
  </si>
  <si>
    <t>PS - český jazyk pro 4. roč. ZŠ1. díl</t>
  </si>
  <si>
    <t>PS - český jazyk pro 4. roč. ZŠ 2. díl</t>
  </si>
  <si>
    <t>PS - český jazyk pro 5. roč. ZŠ 2. díl</t>
  </si>
  <si>
    <t>Skládací abeceda</t>
  </si>
  <si>
    <t>pomůcka pro Čj 1. roč.ZŠ</t>
  </si>
  <si>
    <t>Čj výuk. hry - doplň. násled. hlásek</t>
  </si>
  <si>
    <t xml:space="preserve"> loto-uč. Pomůcka Čj pro 1. a 2. roč. ZŠ</t>
  </si>
  <si>
    <t>Čj výuk. hry-čtení jednoduchých slov,</t>
  </si>
  <si>
    <t xml:space="preserve"> tripexeso-uč.pomůcka Čj pro Ma 1. roč.ZŠ</t>
  </si>
  <si>
    <t xml:space="preserve">Čj výukové hry-měkké souhlásky </t>
  </si>
  <si>
    <t xml:space="preserve"> nepexeso-uč.pomůcka pro Čj 1.-2.roč. roč.ZŠ</t>
  </si>
  <si>
    <t xml:space="preserve">Čj výukové hry-tvrdé souhlásky </t>
  </si>
  <si>
    <t xml:space="preserve"> pexeso-uč.pomůcka pro Čj 1.-2.roč roč.ZŠ</t>
  </si>
  <si>
    <t>Čj výukové hry-vyjmenovaná slova</t>
  </si>
  <si>
    <t xml:space="preserve"> nepexeso-uč.pomůcka pro Čj 1.-2.roč roč.ZŠ</t>
  </si>
  <si>
    <t>Čj výukové hry-určování počtu slabik</t>
  </si>
  <si>
    <t>domino-uč.pomůcka pro Čj 1.-2.roč roč.ZŠ</t>
  </si>
  <si>
    <t>Čj vyjmenovaná slova</t>
  </si>
  <si>
    <t>desk. hry-Kdo dřív-cesta uč.pom. pro Čj 1.-2.roč roč.ZŠ</t>
  </si>
  <si>
    <t>Matematika pro 2. ročník</t>
  </si>
  <si>
    <t>pracovní sešit  M 2 pro 1. stupeň ZŠ praktické</t>
  </si>
  <si>
    <t>Matematika pro 3. ročník</t>
  </si>
  <si>
    <t>pracovní sešit M 3 pro 1. stupeň ZŠ praktické</t>
  </si>
  <si>
    <t>Matematika pro 4. ročník</t>
  </si>
  <si>
    <t>pracovní sešit M 4 pro 1. stupeň ZŠ praktické</t>
  </si>
  <si>
    <t>Matematika pro 5. ročník</t>
  </si>
  <si>
    <t>pracovní sešit M 5 pro 1. stupeň ZŠ praktické</t>
  </si>
  <si>
    <t>pracovní sešit Ma pro 1. roč. ZŠ</t>
  </si>
  <si>
    <t>Matemat minutovky 1 / 2</t>
  </si>
  <si>
    <t>Matemat minutovky 1/3</t>
  </si>
  <si>
    <t>pracovní seši Ma pro 1. roč. ZŠ</t>
  </si>
  <si>
    <t>Matematika a její aplikace 1/1 PS</t>
  </si>
  <si>
    <t>PS - matematika pro 1. roč. ZŠ 1. díl</t>
  </si>
  <si>
    <t>Matematika a její aplikace 1/2 PS</t>
  </si>
  <si>
    <t>PS - matematika pro 1. roč. ZŠ 2. díl</t>
  </si>
  <si>
    <t>Matematika a její aplikace 1/3 PS</t>
  </si>
  <si>
    <t>PS - matematika pro 1. roč. ZŠ 3. díl</t>
  </si>
  <si>
    <t>Matematika a její aplikace 2/1 PS</t>
  </si>
  <si>
    <t>PS - matematika pro 2. roč. ZŠ 1. díl</t>
  </si>
  <si>
    <t>Matematika a její aplikace 2/2 PS</t>
  </si>
  <si>
    <t>PS - matematika pro 2. roč. ZŠ 2. díl</t>
  </si>
  <si>
    <t>Matematika a její aplikace 2/3 PS</t>
  </si>
  <si>
    <t>PS - matematika pro 2. roč. ZŠ 3. díl</t>
  </si>
  <si>
    <t>Matematika a její aplikace 3/1 PS</t>
  </si>
  <si>
    <t>PS - matematika pro 3. roč. ZŠ 1. díl</t>
  </si>
  <si>
    <t>Matematika a její aplikace 3/2 PS</t>
  </si>
  <si>
    <t>PS - matematika pro 3. roč. ZŠ 2. díl</t>
  </si>
  <si>
    <t>Matematika a její aplikace 3/3 PS</t>
  </si>
  <si>
    <t>PS - matematika pro 3. roč. ZŠ 3. díl</t>
  </si>
  <si>
    <t>Matematika a její aplikace 4/1 PS</t>
  </si>
  <si>
    <t>PS - matematika pro 4. roč. ZŠ 1. díl</t>
  </si>
  <si>
    <t>Matematika a její aplikace 4/2 PS</t>
  </si>
  <si>
    <t>PS - matematika pro 4. roč. ZŠ 2. díl</t>
  </si>
  <si>
    <t>Matematika a její aplikace 4/3 PS</t>
  </si>
  <si>
    <t>PS - matematika pro 4. roč. ZŠ 3. díl</t>
  </si>
  <si>
    <t>Matematika a její aplikace 5/1 PS</t>
  </si>
  <si>
    <t>PS - matematika pro 5. roč. ZŠ 1. díl</t>
  </si>
  <si>
    <t>Matematika a její aplikace 5/2 PS</t>
  </si>
  <si>
    <t>PS - matematika pro 5. roč. ZŠ 2. díl</t>
  </si>
  <si>
    <t>Matematika a její aplikace 5/3 PS</t>
  </si>
  <si>
    <t>PS - matematika pro 5. roč. ZŠ 3. díl</t>
  </si>
  <si>
    <t>Číslice a tečky</t>
  </si>
  <si>
    <t>pomůcka pro Ma 1. roč.ZŠ</t>
  </si>
  <si>
    <t>Ma výuk. hry-sčítání a odčítání do 10</t>
  </si>
  <si>
    <t>domino-uč.pomůcka pro Ma 1.-2.roč roč.ZŠ</t>
  </si>
  <si>
    <t>Ma výuk.hry-sčítání a odčítání do100</t>
  </si>
  <si>
    <t>nepexeso-uč.pomůcka pro Ma 1.-2.roč roč.ZŠ</t>
  </si>
  <si>
    <t>Ma výuk.hry-sčítání a odčítání do 20</t>
  </si>
  <si>
    <t>skládanky-uč.pomůcka pro Ma 1.-2.roč roč.ZŠ</t>
  </si>
  <si>
    <t>Ma výuk.hry-malá násobilka</t>
  </si>
  <si>
    <t>Ma výuk.hry-slovní úlohy do 100</t>
  </si>
  <si>
    <t>desk. hry-Chytrákova cesta uč.pom. pro Ma 1.-2.roč roč.ZŠ</t>
  </si>
  <si>
    <t>desk. hry-Člověče,nezlob se uč.po. pro Ma 1.-2.roč roč.ZŠ</t>
  </si>
  <si>
    <t>Prvouka 1. ročník</t>
  </si>
  <si>
    <t>pracovní sešit Prv 1 pro 1. stupeň ZŠ praktické</t>
  </si>
  <si>
    <t>Prvouka 2. ročník</t>
  </si>
  <si>
    <t>pracovní sešit Prv 2  pro 1. stupeň ZŠ praktické</t>
  </si>
  <si>
    <t>Prvouka 3. ročník</t>
  </si>
  <si>
    <t>pracovní sešit Prv 3 pro 1. stupeň ZŠ praktické</t>
  </si>
  <si>
    <t>Vlastivěda pro 4. ročník</t>
  </si>
  <si>
    <t>pracovní sešit Vl 4  pro 1. stupeň ZŠ praktické</t>
  </si>
  <si>
    <t>Vlastivěda pro 6. ročník</t>
  </si>
  <si>
    <t>pracovní sešit Vl 6  pro 2. stupeň ZŠ praktické</t>
  </si>
  <si>
    <t>pracovní sešit,Př 1. díl pro 1. stupeň ZŠ praktické</t>
  </si>
  <si>
    <t>pracovní sešit Př  2. díl pro 1. stupeň ZŠ praktické</t>
  </si>
  <si>
    <t>Já a můj svět svět Prvouka 1 PS</t>
  </si>
  <si>
    <t>PS - prvouka pro 1. ročník ZŠ</t>
  </si>
  <si>
    <t>Já a můj svět svět Prvouka 2 PS</t>
  </si>
  <si>
    <t>PS - prvouka pro 2. ročník ZŠ</t>
  </si>
  <si>
    <t>Vlastivěda 4 poznáváme…PS</t>
  </si>
  <si>
    <t>PS - vlastivěda pro 4. roč. ZŠ</t>
  </si>
  <si>
    <t>Vlastivěda 5 - ČR jako součást ... PS</t>
  </si>
  <si>
    <t xml:space="preserve"> PS vlastivěda pro 5. roč. ZŠ zeměpisné zaměření</t>
  </si>
  <si>
    <t>Vlastivěda 5 - ČR  hl. události....  PS</t>
  </si>
  <si>
    <t xml:space="preserve"> PS vlastivěda pro 5. roč. ZŠ dějepisné zaměření</t>
  </si>
  <si>
    <t>PS - přírodověda pro 4. roč. ZŠ</t>
  </si>
  <si>
    <t>PS - přírodověda pro 5. roč. ZŠ</t>
  </si>
  <si>
    <t>Happy House 1 Class Book</t>
  </si>
  <si>
    <t>PS -Aj pro 3. roč. ZŠ</t>
  </si>
  <si>
    <t>Happy House 1 Activity Book</t>
  </si>
  <si>
    <t>Chatterbox Level 1 Activity Book</t>
  </si>
  <si>
    <t>PS -Aj pro 4. roč. ZŠ</t>
  </si>
  <si>
    <t>Chatterbox Level 2 Activity Book</t>
  </si>
  <si>
    <t>PS -Aj pro 5. roč. ZŠ</t>
  </si>
  <si>
    <t>Project 1 – workbook</t>
  </si>
  <si>
    <t>PS -Aj pro 6. - 7. roč. ZŠ</t>
  </si>
  <si>
    <t>Project 2 – workbook</t>
  </si>
  <si>
    <t>PS -Aj pro 8.-9.. roč. ZŠ</t>
  </si>
  <si>
    <t>English Zone 1 Workbook with CD-ROM Pack</t>
  </si>
  <si>
    <t>PS -Aj pro 5.-9.. roč. ZŠ</t>
  </si>
  <si>
    <t>ANGLICKO-ČESKÝ A ČESKO-ANGLICKÝ KAPESNÍ KNIŽNÍ SLOVNÍK (KLOPY)</t>
  </si>
  <si>
    <t>učeb. Pom. pro výuku Aj 3.-9.roč. ZŠ</t>
  </si>
  <si>
    <t>český jazyk pro 6. ročník</t>
  </si>
  <si>
    <t>pracovní sešit Čj 6  pro 2. stupeň ZŠ praktické</t>
  </si>
  <si>
    <t>český jazyk pro 7. ročník</t>
  </si>
  <si>
    <t>pracovní sešit Čj 7  pro 2. stupeň ZŠ praktické</t>
  </si>
  <si>
    <t>Český jazyk pro 8. ročník</t>
  </si>
  <si>
    <t>pracovní sešit Čj 8  pro 2. stupeň ZŠ praktické</t>
  </si>
  <si>
    <t>Český jazyk pro 9. ročník</t>
  </si>
  <si>
    <t>pracovní sešit Čj 9  pro 2. stupeň ZŠ praktické</t>
  </si>
  <si>
    <t>Slohová cvičení pro 2. stupeň ZŠ</t>
  </si>
  <si>
    <t>pracovní sešit pro výuku slohu (Čj 2.st. ZŠ)</t>
  </si>
  <si>
    <t>Český jazyk 6 pro ZŠ a VG PS</t>
  </si>
  <si>
    <t>Český jazyk 7 pro ZŠ a VG PS</t>
  </si>
  <si>
    <t>Český jazyk 8 pro ZŠ a VG PS</t>
  </si>
  <si>
    <t>Český jazyk 9 pro ZŠ a VG PS</t>
  </si>
  <si>
    <t>Jazykové hry</t>
  </si>
  <si>
    <t>uč. pomůcka na procvič. slohových dovedností 6-9.roč.ZŠ</t>
  </si>
  <si>
    <t>Sloh pro 6.- 9. roč. ZŠ</t>
  </si>
  <si>
    <t>učební pomůcka pro výuku slohu 6.- 9. roč. ZŠ</t>
  </si>
  <si>
    <t>Matematika pro 6. ročník</t>
  </si>
  <si>
    <t>pracovní sešit  M 6 pro 2. stupeň ZŠ praktické</t>
  </si>
  <si>
    <t>Matematika pro 7. ročník</t>
  </si>
  <si>
    <t>pracovní sešit M 7 pro 2. stupeň ZŠ praktické</t>
  </si>
  <si>
    <t>Matematika pro 9. ročník</t>
  </si>
  <si>
    <t>pracovní sešit M 9 pro 2. stupeň ZŠ praktické</t>
  </si>
  <si>
    <t>Matematika 6.ročník,1.díl dle RVP ZV</t>
  </si>
  <si>
    <t xml:space="preserve"> PS  podle RVP, matematika pro  6. ročník ZŠ, 1. díl </t>
  </si>
  <si>
    <t>Matematika 6.ročník,3.díl dle RVP ZV</t>
  </si>
  <si>
    <t xml:space="preserve"> PS  podle RVP, matematika pro  6. ročník ZŠ, 2. díl </t>
  </si>
  <si>
    <t>Matematika 6.ročník,2.díl dle RVP ZV</t>
  </si>
  <si>
    <t xml:space="preserve"> PS  podle RVP, matematika pro  6. ročník ZŠ, 3. díl </t>
  </si>
  <si>
    <t>Matematika 7.ročník,1.díl dle RVP ZV</t>
  </si>
  <si>
    <t xml:space="preserve"> PS  podle RVP, matematika pro  7. ročník ZŠ, 1. díl </t>
  </si>
  <si>
    <t>Matematika 7.ročník,2.díl dle RVP ZV</t>
  </si>
  <si>
    <t xml:space="preserve"> PS  podle RVP, matematika pro  7. ročník ZŠ, 2. díl </t>
  </si>
  <si>
    <t>Matematika 7.ročník,3.díl dle RVP ZV</t>
  </si>
  <si>
    <t xml:space="preserve"> PS  podle RVP, matematika pro  7. ročník ZŠ, 3. díl </t>
  </si>
  <si>
    <t>Matematika 8.ročník,1.díl dle RVP ZV</t>
  </si>
  <si>
    <t xml:space="preserve"> PS  podle RVP, matematika pro  8. ročník ZŠ, 1. díl </t>
  </si>
  <si>
    <t>Matematika 8.ročník,2.díl dle RVP ZV</t>
  </si>
  <si>
    <t xml:space="preserve"> PS  podle RVP, matematika pro  8. ročník ZŠ, 2. díl </t>
  </si>
  <si>
    <t>Matematika 8.ročník,3.díl dle RVP ZV</t>
  </si>
  <si>
    <t xml:space="preserve"> PS  podle RVP, matematika pro  8. ročník ZŠ, 3. díl </t>
  </si>
  <si>
    <t>Matematika 9.ročník,1.díl dle RVP ZV</t>
  </si>
  <si>
    <t xml:space="preserve"> PS  podle RVP, matematika pro  9. ročník ZŠ, 1. díl </t>
  </si>
  <si>
    <t>Matematika 9.ročník,2.díl dle RVP ZV</t>
  </si>
  <si>
    <t xml:space="preserve"> PS  podle RVP, matematika pro  9. ročník ZŠ, 2. díl </t>
  </si>
  <si>
    <t>Matematika 9.ročník,3.díl dle RVP ZV</t>
  </si>
  <si>
    <t xml:space="preserve"> PS  podle RVP, matematika pro  9. ročník ZŠ,3. díl </t>
  </si>
  <si>
    <t>Matematika - Trojúhelník</t>
  </si>
  <si>
    <t>výukové plakáty + lišty</t>
  </si>
  <si>
    <t>Matematika - Pythagorova věta</t>
  </si>
  <si>
    <t>Matematika - Převody jednotek</t>
  </si>
  <si>
    <t>Geometrie 2. stupeň</t>
  </si>
  <si>
    <t>sada 14 plakátů A2 s horní lištou v tubusu</t>
  </si>
  <si>
    <t>pracovní sešit D  pro 2. stupeň ZŠ praktické</t>
  </si>
  <si>
    <t>pracovní sešit D pro 2. stupeň ZŠ praktické</t>
  </si>
  <si>
    <t>pracovní sešit VO  pro 2. stupeň ZŠ praktické</t>
  </si>
  <si>
    <t>Fyzika pro 7. ročník – 1. část</t>
  </si>
  <si>
    <t>pracovní sešit F 7 pro 2. stupeň ZŠ praktické</t>
  </si>
  <si>
    <t>Fyzika pro 7. ročník – 2. část</t>
  </si>
  <si>
    <t>Fyzika pro 8. ročník</t>
  </si>
  <si>
    <t>pracovní sešit F 8 pro 2. stupeň ZŠ praktické</t>
  </si>
  <si>
    <t>Fyzika pro 9. ročník</t>
  </si>
  <si>
    <t>pracovní sešit F 9 pro 2. stupeň ZŠ praktické</t>
  </si>
  <si>
    <t xml:space="preserve"> PS  podle RVP,fyzika pro  6. ročník ZŠ</t>
  </si>
  <si>
    <t xml:space="preserve"> PS  podle RVP,fyzika pro  7. ročník ZŠ</t>
  </si>
  <si>
    <t xml:space="preserve"> PS  podle RVP,fyzika pro  8. ročník ZŠ</t>
  </si>
  <si>
    <t xml:space="preserve"> PS  podle RVP,fyzika pro  9. ročník ZŠ</t>
  </si>
  <si>
    <t>Přírodopis pro 7. ročník</t>
  </si>
  <si>
    <t>pracovní sešit Př 7 pro 2. stupeň ZŠ praktické</t>
  </si>
  <si>
    <t>Přírodopis pro 8. ročník</t>
  </si>
  <si>
    <t>pracovní sešit Př 8 pro 2. stupeň ZŠ praktické</t>
  </si>
  <si>
    <t>Přírodopis pro 9. ročník</t>
  </si>
  <si>
    <t>pracovní sešit Př 9 pro 2. stupeň ZŠ praktické</t>
  </si>
  <si>
    <t>Periodická tabulka prvků</t>
  </si>
  <si>
    <t>učební pomůcka pro výuku chemie 8.-9.roč. ZŠ</t>
  </si>
  <si>
    <t>pracovní sešit Z  pro 2. stupeň ZŠ praktické</t>
  </si>
  <si>
    <t>pracovní sešit Z  pro 2.stupeň ZŠ praktické</t>
  </si>
  <si>
    <t>pracovní sešit Z pro 2.stupeň. ZŠ praktické</t>
  </si>
  <si>
    <t>Globus světelný 30 cm</t>
  </si>
  <si>
    <t>Uč. pomůcka pro zem.  6-9.r.ZŠ Globus školní svítící 30 cm</t>
  </si>
  <si>
    <t>CELKEM  (část 1)</t>
  </si>
  <si>
    <t>2) Pracovní sešity a učební pomůcky pro 1. a 2. stupeň ZŠ (ZŠ nám. 28. října 22)</t>
  </si>
  <si>
    <t>Český jazyk pro l. ročník - PS</t>
  </si>
  <si>
    <t>pracovní sešit, český jazyk pro 1.roč. ZŠ</t>
  </si>
  <si>
    <t>Písanky ke slabikáři 1.r.- soubor 3 sešitů</t>
  </si>
  <si>
    <t>písanky, český jazyk pro 1.ročník ZŠ, 3 díly( 1.,2.,3)</t>
  </si>
  <si>
    <t>Tabule písma podle slabikář pro l.roč.</t>
  </si>
  <si>
    <t>papírová tabulka, český jazyk pro 1.ročník ZŠ</t>
  </si>
  <si>
    <t>Zápasíme s tužkou 1- pro l.r.-písanka</t>
  </si>
  <si>
    <t>písanka, český jazyk pro l. ročník ZŠ, 1.díl</t>
  </si>
  <si>
    <t>Zápasíme s tužkou 2 -pro 1.r - písanka.</t>
  </si>
  <si>
    <t>písanka, český jazyk pro l. ročník ZŠ, 2.díl</t>
  </si>
  <si>
    <t>Hurá do abecedy - PS pro 1.ročník</t>
  </si>
  <si>
    <t>První čtení-soubor textů k procvičování-1.r.</t>
  </si>
  <si>
    <t>soubor textů k procvičování, č.j.pro l.roč.ZŠ</t>
  </si>
  <si>
    <t>Cviky pro uvolnění ruky pro 1.roč.-PS</t>
  </si>
  <si>
    <t>Cviky pro nácvik písmen pro 1.roč. -PS</t>
  </si>
  <si>
    <t>Čtecí karty ke slabikáři pro l.roč.</t>
  </si>
  <si>
    <t>čtecí karty,český jazyk pro l. roč. ZŠ</t>
  </si>
  <si>
    <t>Písničky ze slabikáře -MC pro l.roč.</t>
  </si>
  <si>
    <t>písničky, český jazyk pro l. roč. ZŠ - MC</t>
  </si>
  <si>
    <t>Matematika pro l.roč. -PS 3</t>
  </si>
  <si>
    <t>pracovní sešit, matematika pro 1.roč. ZŠ, 3díl</t>
  </si>
  <si>
    <t>Barevná matematika pro prvňáčky-PS</t>
  </si>
  <si>
    <t>pracovní sešit, matematika pro 1.roč. ZŠ</t>
  </si>
  <si>
    <t>Číslice,peníze, obrázky pro l.roč.</t>
  </si>
  <si>
    <t>manipulativa, matematika pro l.roč.ZŠ</t>
  </si>
  <si>
    <t>Zpěvníček-Jak se loví gorila</t>
  </si>
  <si>
    <t>zpěvníček, hudební výchova pro l. roč. ZŠ</t>
  </si>
  <si>
    <t>Hry a matematika pro l.stupeň ZŠ</t>
  </si>
  <si>
    <t>hry, matematika pro l. stupeň ZŠ</t>
  </si>
  <si>
    <t xml:space="preserve">Já a můj svět - Prvouka I pro l.roč. - PS </t>
  </si>
  <si>
    <t>pracovní sešit, prvouka pro 1.roč. ZŠ</t>
  </si>
  <si>
    <t>Já a můj svět - Prvouka 2 pro 2.roč. - PS</t>
  </si>
  <si>
    <t>pracovní sešit, prvouka pro 2.roč. ZŠ</t>
  </si>
  <si>
    <t>Já písnička 1-4 komplet CD</t>
  </si>
  <si>
    <t>CD - písničky, hudební výchova pro l.stupeň ZŠ</t>
  </si>
  <si>
    <t>Hudební výchova pro 1.ročník-CD</t>
  </si>
  <si>
    <t>CD - písničky, hudební výchova pro l.ročník ZŠ</t>
  </si>
  <si>
    <t>Hudební výchova pro 2.ročník-CD</t>
  </si>
  <si>
    <t>CD-písničky, hudební výchova pro 2. ročník ZŠ</t>
  </si>
  <si>
    <t>Už počítám do 20 s přechodem přes 10</t>
  </si>
  <si>
    <t>pracovní sešit, matematika pro 2.ročník ZŠ</t>
  </si>
  <si>
    <t>Už počítám do 100 - pro 2.r.- PS</t>
  </si>
  <si>
    <t>Matematika 2/1- pro 2.ročník - PS 1</t>
  </si>
  <si>
    <t>pracovní sešit, matematika pro 2.roč. ZŠ, 1. díl</t>
  </si>
  <si>
    <t>Matematika 2/2 - pro 2.ročník - PS 2</t>
  </si>
  <si>
    <t>pracovní sešit, matematika pro 2.roč. ZŠ, 2. díl</t>
  </si>
  <si>
    <t>Matematika 2/3 - pro 2.ročník - PS 3</t>
  </si>
  <si>
    <t>pracovní sešit, matematika pro 2.roč. ZŠ, 3 díl</t>
  </si>
  <si>
    <t>Písanka pro 2.třídu ZŠ - PS -1.,2.,3.díl</t>
  </si>
  <si>
    <t>pracovní sešit, český jazyk pro 2.roč. ZŠ, 3 díly (1.,2.,3)</t>
  </si>
  <si>
    <t>Prvouka 2- pro 2. ročník - PS</t>
  </si>
  <si>
    <t>pracovní sešit, prvouka pro 2.ročník ZŠ</t>
  </si>
  <si>
    <t>Český jazyk pro 2.roč.- PS1</t>
  </si>
  <si>
    <t>pracovní sešit,Čj, 2.roč., ZŠ, 1.díl</t>
  </si>
  <si>
    <t>Český jazyk pro 2.roč.- PS2</t>
  </si>
  <si>
    <t>pracovní sešit,Čj.2.roč., ZŠ, 2. díl</t>
  </si>
  <si>
    <t>PS k Čítance pro 2.roč., 1.díl</t>
  </si>
  <si>
    <t>pracovní sešit,Čj.2.roč., ZŠ, 1.díl</t>
  </si>
  <si>
    <t>PS k Čítance pro 2.roč., 2.díl</t>
  </si>
  <si>
    <t>Český jazyk zábavně 2.r.</t>
  </si>
  <si>
    <t>pracovní sešit,Čj.2.roč., ZŠ</t>
  </si>
  <si>
    <t>Český jazyk 2 - PS 1</t>
  </si>
  <si>
    <t>Český jazyk 2 - PS 2</t>
  </si>
  <si>
    <t>Tvrdé a měkké slabiky</t>
  </si>
  <si>
    <t>Český jazyk 2.r. - PS</t>
  </si>
  <si>
    <t>Český jazyk pro 2.roč. - PS</t>
  </si>
  <si>
    <t>Procvičujeme si ps.souhl.na konci a up.s.</t>
  </si>
  <si>
    <t>Procvičujeme si ps.y/ý a i/í po tvr.,měk.s.</t>
  </si>
  <si>
    <t>Barevná čeština pro druháky</t>
  </si>
  <si>
    <t>Český jazyk pro 2.třídu - PS 1</t>
  </si>
  <si>
    <t>Český jazyk pro 2.třídu - PS 2</t>
  </si>
  <si>
    <t>Písanka pro 2.třídu ZŠ-1.,2.,3. díl</t>
  </si>
  <si>
    <t>pracovní sešit,Čj.2.roč., ZŠ, 3 díly</t>
  </si>
  <si>
    <t>Počítáme zpaměti 2</t>
  </si>
  <si>
    <t>pracovní sešit, M 2.roč., ZŠ</t>
  </si>
  <si>
    <t>Počítáme zpaměti 3</t>
  </si>
  <si>
    <t>Demonstrační karty pro výuku násobilky</t>
  </si>
  <si>
    <t>didaktická pomůcka, M 2.roč., ZŠ</t>
  </si>
  <si>
    <t>Zásobník na karty pro výuku násobilky</t>
  </si>
  <si>
    <t>zásobník k didaktické pomůcce, M 2.roč., ZŠ</t>
  </si>
  <si>
    <t>Matematika zábavně 2.roč.</t>
  </si>
  <si>
    <t>Můj početník PS 2.r.</t>
  </si>
  <si>
    <t>Matematika pro 2.roč.-počítáme s radostí</t>
  </si>
  <si>
    <t>Už počítám do sta - PS</t>
  </si>
  <si>
    <t>Už počítám do 20 s přechod.přes 10-PS</t>
  </si>
  <si>
    <t>Poznávám geometrii-omalovánkové učení</t>
  </si>
  <si>
    <t>Zajímavá matematika 2</t>
  </si>
  <si>
    <t>Matematika pro 2.r.ZŠ - PS 1</t>
  </si>
  <si>
    <t>Matematika pro 2.r.ZŠ - PS 2</t>
  </si>
  <si>
    <t>Procvičujeme si počítání do sta</t>
  </si>
  <si>
    <t>Procvičujeme si geometrii a slov.úlohy</t>
  </si>
  <si>
    <t>Barevná matematika pro druháky</t>
  </si>
  <si>
    <t>Matematika 2/1 - PS</t>
  </si>
  <si>
    <t>Matematika 2/2 - PS</t>
  </si>
  <si>
    <t>Matematika 2/3 - PS</t>
  </si>
  <si>
    <t>Prvouka 2 - PS</t>
  </si>
  <si>
    <t>pracovní sešit, Prv 2.roč., ZŠ</t>
  </si>
  <si>
    <t>Prvouka 2r. - Poznávám svět - PS</t>
  </si>
  <si>
    <t>Prvouka pro 2. roč. ZŠ - PS</t>
  </si>
  <si>
    <t>Písanky ke slabikáři-soubor 3 sešitů</t>
  </si>
  <si>
    <t>pracovní sešit, Čj 1.roč., ZŠ</t>
  </si>
  <si>
    <t>Slabiková skládačka-procvič.děl.slov</t>
  </si>
  <si>
    <t>didaktická pomůcka, Čj 1.roč., ZŠ</t>
  </si>
  <si>
    <t>Pexeso-pohádková abeceda</t>
  </si>
  <si>
    <t>Prvouka 1.r.-Můj svět a pohádka-PS</t>
  </si>
  <si>
    <t>Matematika sešit č.3</t>
  </si>
  <si>
    <t>pracovní sešit, M 1.roč., ZŠ</t>
  </si>
  <si>
    <t>Sada kartiček M 1</t>
  </si>
  <si>
    <t>didaktická pomůcka, M 1.roč., ZŠ</t>
  </si>
  <si>
    <t>Sada kartiček M 2</t>
  </si>
  <si>
    <t>Sada kartiček M 3</t>
  </si>
  <si>
    <t>Sada kartiček M 4</t>
  </si>
  <si>
    <t>Sada kartiček M 5</t>
  </si>
  <si>
    <t>Sada kartiček M 6</t>
  </si>
  <si>
    <t>Sada kartiček M 7</t>
  </si>
  <si>
    <t>Čím se živí zvířátka? - pexetrio</t>
  </si>
  <si>
    <t>didaktická pomůcka, Prv 1. a 2.roč., ZŠ</t>
  </si>
  <si>
    <t>Abeceda - pexetrio</t>
  </si>
  <si>
    <t>didaktická pomůcka, Čj 1. a 2.roč., ZŠ</t>
  </si>
  <si>
    <t>Abeceda - 2.vydání - pexetrio</t>
  </si>
  <si>
    <t>Z pohádky do pohádky - pexetrio</t>
  </si>
  <si>
    <t>Umíš počítat? - pexetrio</t>
  </si>
  <si>
    <t>Znáš lidská povolání? - pexetrio</t>
  </si>
  <si>
    <t>Znáš měsíce v roce? - pexetrio</t>
  </si>
  <si>
    <t>Znáš naše stromy? - pexetrio</t>
  </si>
  <si>
    <t>Znáš naše ptáky? - pexetrio</t>
  </si>
  <si>
    <t>Znáš ptáky? Šumava... - pexetrio</t>
  </si>
  <si>
    <t>Znáš rostliny?Šumava... - pexetrio</t>
  </si>
  <si>
    <t>Znáš naše savce? - pexetrio</t>
  </si>
  <si>
    <t>Znáš savce? Šumava…- pexetrio</t>
  </si>
  <si>
    <t>Zvířátka na statku - pexetrio</t>
  </si>
  <si>
    <t>Zvířecí rodinky - pexetrio</t>
  </si>
  <si>
    <t>Dopravní značky - pexetrio</t>
  </si>
  <si>
    <t>Pes a jeho plemena - pexetrio</t>
  </si>
  <si>
    <t xml:space="preserve">Čarodějný les </t>
  </si>
  <si>
    <t>didaktické hry, Čj,M,Prv 1.roč., ZŠ</t>
  </si>
  <si>
    <t>Mořem, pralesem, pouští</t>
  </si>
  <si>
    <t>Učíme se společně 1.Roč.</t>
  </si>
  <si>
    <t>pracovní listy,Čj, M,Prv 1.roč.,ZŠ</t>
  </si>
  <si>
    <t>Učíme se společně 2.Roč./1.díl/</t>
  </si>
  <si>
    <t>pracovní listy,Čj, M,Prv 2.roč.,ZŠ</t>
  </si>
  <si>
    <t>Učíme se společně 2.Roč./2.díl/</t>
  </si>
  <si>
    <t>Můj početník</t>
  </si>
  <si>
    <t>pracovní sešit matematika pro 3.ročník ZŠ</t>
  </si>
  <si>
    <t>pracovní sešit matematika pro 4.ročník ZŠ</t>
  </si>
  <si>
    <t>Barevná matematika pro třeťáky</t>
  </si>
  <si>
    <t>Barevná čestina pro čtvrťáky</t>
  </si>
  <si>
    <t>pracovní sešit český jazyk pro 4.ročník ZŠ</t>
  </si>
  <si>
    <t>Barevná čestina pro třeťáky</t>
  </si>
  <si>
    <t>pracovní sešit český jazyk pro 3.ročník ZŠ</t>
  </si>
  <si>
    <t>Český jazyk pro 4.r.- PS</t>
  </si>
  <si>
    <t>Písanka 2.r.- 1. a 2. díl - komplet</t>
  </si>
  <si>
    <t>pracovní sešit český jazyk pro 2. a 3.ročník ZŠ, 1. a 2. díl</t>
  </si>
  <si>
    <t>Výjmenovaná slova od B do Z</t>
  </si>
  <si>
    <t>pracovní sešit český jazyk pro 3.ročník  ZŠ</t>
  </si>
  <si>
    <t>Putování se sluníčkem</t>
  </si>
  <si>
    <t>pracovní sešit český jazyk pro 2.ročník ZŠ</t>
  </si>
  <si>
    <t>Pravopis pods. jmen rodu ženského a stř.  pracovní sešit</t>
  </si>
  <si>
    <t>Pravopis podst. Jmen rodu mužského</t>
  </si>
  <si>
    <t>Shoda přísudku s podmětem PS</t>
  </si>
  <si>
    <t>Slovní druhy - cvičení provázaná hrou</t>
  </si>
  <si>
    <t>Prvouka 2.r. Poznáváme svět</t>
  </si>
  <si>
    <t>pracovní sešit prvouka pro 2. a 3.ročník ZŠ</t>
  </si>
  <si>
    <t xml:space="preserve">Prvouka 3.r. </t>
  </si>
  <si>
    <t>pracovní sešit prvouka pro 3.ročník ZŠ</t>
  </si>
  <si>
    <t>Vlastivěda 4.r. Moje vlast</t>
  </si>
  <si>
    <t>pracovní sešit vlastivěda pro 4. ročník ZŠ</t>
  </si>
  <si>
    <t>Vlastivěda 5.r. Moje vlast v Evropě</t>
  </si>
  <si>
    <t>pracovní sešit vlastivěda pro 5. ročník ZŠ</t>
  </si>
  <si>
    <t>Učíme se společně 4.roč.  1.díl</t>
  </si>
  <si>
    <t>pracovní listy Čj, M, Prv pro 4.ročník ZŠ</t>
  </si>
  <si>
    <t>Učíme se společně 4.roč.  2. díl</t>
  </si>
  <si>
    <t>Učíme se společně 3.roč. 1.díl</t>
  </si>
  <si>
    <t>pracovní sešit Čj, M, Prv pro 3.ročník ZŠ</t>
  </si>
  <si>
    <t>Učíme se společně 3.roč. 2.díl</t>
  </si>
  <si>
    <t>Učíme se společně  5.roč. .1.díl</t>
  </si>
  <si>
    <t>pracovní sešit Čj, M, Prv pro 5.ročník ZŠ</t>
  </si>
  <si>
    <t>Opakujeme češtinu ve 3.-5.r.</t>
  </si>
  <si>
    <t>Pracovní sešit pro 3.- 5. ročník,Čj-ZŠ</t>
  </si>
  <si>
    <t>Písanka pro 3. ročník</t>
  </si>
  <si>
    <t>Pracovní sešit pro 3. ročník,Čj-ZŠ</t>
  </si>
  <si>
    <t xml:space="preserve">Procvičujeme si vyjmenovaná slova </t>
  </si>
  <si>
    <t>Slovní druhy pro 3. ročník</t>
  </si>
  <si>
    <t>Barevná čeština pro 3. třídu</t>
  </si>
  <si>
    <t>Procvičujeme si slovní druhy</t>
  </si>
  <si>
    <t>Barevná čeština pro čtvrťáky</t>
  </si>
  <si>
    <t>Pracovní sešit pro 4. ročník,Čj -ZŠ</t>
  </si>
  <si>
    <t>Pětiminutovky 2. ročník</t>
  </si>
  <si>
    <t>Pětiminutovky 3. ročník</t>
  </si>
  <si>
    <t>Pětiminutovky 4. ročník</t>
  </si>
  <si>
    <t>Pětiminutovky 5. ročník</t>
  </si>
  <si>
    <t>Jak je lehká násobilka</t>
  </si>
  <si>
    <t>Pracovní sešit pro 3. ročník,M-ZŠ</t>
  </si>
  <si>
    <t>Jak je lehké dělení</t>
  </si>
  <si>
    <t>Barevné počítání pro 3. třídu</t>
  </si>
  <si>
    <t>Barevné počítání pro 4. třídu</t>
  </si>
  <si>
    <t>Pracovní sešit pro 4. ročník,M-ZŠ</t>
  </si>
  <si>
    <t>Prvouka 3 – PS</t>
  </si>
  <si>
    <t>Pracovní sešit pro 3. ročník,PRV- ZŠ</t>
  </si>
  <si>
    <t>Pexetrio - Státy a jejich symboly</t>
  </si>
  <si>
    <t>Didaktická pomůcka Vlastivěda, výuková hra,3-5.roč.</t>
  </si>
  <si>
    <t>Pexetrio - Státy a jejich symboly 2</t>
  </si>
  <si>
    <t>Pexetrio - Znáš měsíce v roce?</t>
  </si>
  <si>
    <t>Didaktická pomůcka Přírodověda výuková hra,3-5.roč.</t>
  </si>
  <si>
    <t>Na sever a na jih</t>
  </si>
  <si>
    <t>Didaktická pomůcka, čj, výuková hra,3-5.roč.</t>
  </si>
  <si>
    <t xml:space="preserve">Česko, otázky a odpovědi - Junior </t>
  </si>
  <si>
    <t>Didaktická pomůcka Čj, M, Př, výuková hra,3-5.roč.</t>
  </si>
  <si>
    <t>Projektové vyuč. pro 1. stupeň ZŠ</t>
  </si>
  <si>
    <t>Didaktická pomůcka , M - ZŠ, 3-5.roč.</t>
  </si>
  <si>
    <t>Didaktická pomůcka ,Čj - ZŠ, 3-5.roč.</t>
  </si>
  <si>
    <t>Pracovní sešit pro 2. ročník,PRV -ZŠ</t>
  </si>
  <si>
    <t>Prvouka 3 - PS 1</t>
  </si>
  <si>
    <t>Prvouka 3 - PS 2</t>
  </si>
  <si>
    <t>Vlastivěda PS 4. ročník</t>
  </si>
  <si>
    <t>Pracovní sešit pro 4. ročník,VL -ZŠ</t>
  </si>
  <si>
    <t>Opakujeme češtinu ve 3-5 roč.</t>
  </si>
  <si>
    <t>pracovní sešit pro 3-5.roč.,Čj-ZŠ</t>
  </si>
  <si>
    <t>Český jazyk pro 5.roč.</t>
  </si>
  <si>
    <t>pracovní sešit, 5.roč.,Čj-ZŠ</t>
  </si>
  <si>
    <t>Barevná čeština pro páťáky</t>
  </si>
  <si>
    <t>Cvičné texty pro pomalejší čtenáře</t>
  </si>
  <si>
    <t>cvičné texty,Čj-ZŠ,3-5.roč.</t>
  </si>
  <si>
    <t>Počtářské chvilky pro 5.roč.</t>
  </si>
  <si>
    <t>pracovní sešit, 5.roč.,M-ZŠ</t>
  </si>
  <si>
    <t>Poznáváme vesmír</t>
  </si>
  <si>
    <t>manipul.atlas, Př -ZŠ,3-5.roč.</t>
  </si>
  <si>
    <t>Lidské tělo</t>
  </si>
  <si>
    <t>manipulační listy,Př-ZŠ,3-5.roč.</t>
  </si>
  <si>
    <t>Ochrana člověka za mimoř.událostí</t>
  </si>
  <si>
    <t>Didaktická pomůcka 1-5.roč. ZŠ</t>
  </si>
  <si>
    <t>Přírodověda pro 5.roč.</t>
  </si>
  <si>
    <t>pracovní sešit,5roč.,Př- ZŠ</t>
  </si>
  <si>
    <t>Vlastivěda pro 5.roč.</t>
  </si>
  <si>
    <t>pracovní sešit, 5.roč.,VL-ZŠ</t>
  </si>
  <si>
    <t>Já písnička  1-4 CD komplet</t>
  </si>
  <si>
    <t>Učíme se společně 5.ročník   2.díl</t>
  </si>
  <si>
    <t>pracovní listy Čj,M,Prv,5roč.ZŠ     2díl.</t>
  </si>
  <si>
    <t>Učíme se společně 2.ročník   1.díl</t>
  </si>
  <si>
    <t>pracovní listy do Čj,M,Prv,2roč.ZŠ     1/2</t>
  </si>
  <si>
    <t>Učíme se společně 2.ročník   2.díl</t>
  </si>
  <si>
    <t>pracovní listy do Čj,M,Prv,2roč.ZŠ    2/2</t>
  </si>
  <si>
    <t>Chit Chat 2 - AB</t>
  </si>
  <si>
    <t>pracovní sešit, Anglický jazyk, 3.-5.roč.,ZŠ</t>
  </si>
  <si>
    <t>Procvičujeme se vzory Pj psaní koncovek</t>
  </si>
  <si>
    <t>pracovní sešit, 4.ročník,Čj-ZŠ</t>
  </si>
  <si>
    <t>Procvičujeme si mluv.význ.pj a sloves</t>
  </si>
  <si>
    <t>Výtvarné náměty pro čtvero ročních období</t>
  </si>
  <si>
    <t>didaktická pomůcka,VV - ZŠ ,1-5.roč.</t>
  </si>
  <si>
    <t>Praktické činnosti pro 1.-5- roč. ZŠ</t>
  </si>
  <si>
    <t>didaktická pomůcka,Pč - ZŠ ,1-5.roč.</t>
  </si>
  <si>
    <t>pracovní sešit,fyzika,6.ročník ZŠ</t>
  </si>
  <si>
    <t>pracovní sešit,fyzika,7.ročník ZŠ</t>
  </si>
  <si>
    <t>pracovní sešit,fyzika,8.ročník ZŠ</t>
  </si>
  <si>
    <t>pracovní sešit,fyzika,9.ročník ZŠ</t>
  </si>
  <si>
    <t xml:space="preserve">Chemie 8 - PS  </t>
  </si>
  <si>
    <t>pracovní sešit,chemie,8.ročník ZŠ</t>
  </si>
  <si>
    <t>Chemie 9 - PS   má vyjít</t>
  </si>
  <si>
    <t>pracovní sešit,chemie,9.ročník ZŠ</t>
  </si>
  <si>
    <t>Přírodopis 6 - PS</t>
  </si>
  <si>
    <t>pracovní sešit,přírodopis,6.ročník ZŠ</t>
  </si>
  <si>
    <t>Přírodopis 7 - PS</t>
  </si>
  <si>
    <t>pracovní sešit,přírodopis,7.ročník ZŠ</t>
  </si>
  <si>
    <t>Přírodopis 8 - PS</t>
  </si>
  <si>
    <t>pracovní sešit,přírodopis,8.ročník ZŠ</t>
  </si>
  <si>
    <t>Přírodopis 9 - PS</t>
  </si>
  <si>
    <t>pracovní sešit,přírodopis,9.ročník ZŠ</t>
  </si>
  <si>
    <t>Biologie člověka - PS</t>
  </si>
  <si>
    <t>pracovní sešit pro ZŠ</t>
  </si>
  <si>
    <t>Zeměpis 6 - PS</t>
  </si>
  <si>
    <t>pracovní sešit,zeměpis,6.ročník ZŠ</t>
  </si>
  <si>
    <t>Zeměpis 7 - PS</t>
  </si>
  <si>
    <t>pracovní sešit,zeměpis,7.ročník ZŠ</t>
  </si>
  <si>
    <t>Zeměpis 8 - PS</t>
  </si>
  <si>
    <t>pracovní sešit,zeměpis,8.ročník ZŠ</t>
  </si>
  <si>
    <t>Zeměpis 9 - PS</t>
  </si>
  <si>
    <t>pracovní sešit,zeměpis,9.ročník ZŠ</t>
  </si>
  <si>
    <t>Dějepis 6-Pravěk a starověk PS</t>
  </si>
  <si>
    <t>pracovní sešit,dějepis,6.ročník ZŠ</t>
  </si>
  <si>
    <t>Dějepis 7-StředověkPS</t>
  </si>
  <si>
    <t>pracovní sešit,dějepis,7.ročník ZŠ</t>
  </si>
  <si>
    <t>Dějepis 8- Novověk PS</t>
  </si>
  <si>
    <t>pracovní sešit,dějepis,8.ročník ZŠ</t>
  </si>
  <si>
    <t>Dějepis 9   PS</t>
  </si>
  <si>
    <t>pracovní sešit,dějepis,9.ročník ZŠ</t>
  </si>
  <si>
    <t>Volba povolání -prac.listy</t>
  </si>
  <si>
    <t>pracovní sešit,občanská výchova,8.-9.ročník ZŠ</t>
  </si>
  <si>
    <t>Matematika 6 PS 1 (RVP)</t>
  </si>
  <si>
    <t>pracovní sešit,matematika,1.díl,6.ročník ZŠ</t>
  </si>
  <si>
    <t>Matematika 6 PS 2 (RVP)</t>
  </si>
  <si>
    <t>pracovní sešit,matematika,2.díl,6.ročník ZŠ</t>
  </si>
  <si>
    <t>Matematika 6 PS 3 (RVP)</t>
  </si>
  <si>
    <t>pracovní sešit,matematika, 3.díl,6.ročník ZŠ</t>
  </si>
  <si>
    <t>Matematika 7 PS 1 (RVP)</t>
  </si>
  <si>
    <t>pracovní sešit,matematika,1.díl,7.ročník ZŠ</t>
  </si>
  <si>
    <t>Matematika 7 PS 2 (RVP)</t>
  </si>
  <si>
    <t>pracovní sešit,matematika,2.díl,7.ročník ZŠ</t>
  </si>
  <si>
    <t>Matematika 7 PS 3 (RVP)</t>
  </si>
  <si>
    <t>pracovní sešit,matematika,3.díl,7.ročník ZŠ</t>
  </si>
  <si>
    <t>Matematika 8 PS 1 (RVP)</t>
  </si>
  <si>
    <t>pracovní sešit,matematika,1.díl,8.ročník ZŠ</t>
  </si>
  <si>
    <t>Matematika 8 PS 2 (RVP)</t>
  </si>
  <si>
    <t>pracovní sešit,matematika,2.díl,8.ročník ZŠ</t>
  </si>
  <si>
    <t>Matematika 8 PS 3 (RVP)</t>
  </si>
  <si>
    <t>pracovní sešit,matematika,3.díl,8.ročník ZŠ</t>
  </si>
  <si>
    <t>Matematika 9 PS 1 (RVP)</t>
  </si>
  <si>
    <t>pracovní sešit,matematika,1.díl,9.ročník ZŠ</t>
  </si>
  <si>
    <t>Matematika 9 PS 2 (RVP)</t>
  </si>
  <si>
    <t>pracovní sešit,matematika,2.díl,9.ročník ZŠ</t>
  </si>
  <si>
    <t>Matematika 9 PS 3 (RVP)</t>
  </si>
  <si>
    <t>pracovní sešit,matematika,3.díl,9.ročník ZŠ</t>
  </si>
  <si>
    <t>Dokážeš psát bez chyb?</t>
  </si>
  <si>
    <t>pracovní sešit,český jazyk,5.ročník ZŠ</t>
  </si>
  <si>
    <t>Procvičujeme si-Pravopis přídavných jmen</t>
  </si>
  <si>
    <t>Procvičujeme si-Shoda podmětu s přís.</t>
  </si>
  <si>
    <t>Procvičujeme si-Vyjmenovaná slova</t>
  </si>
  <si>
    <t>Opakujeme češtinu v 9. ročníku</t>
  </si>
  <si>
    <t>pracovní sešit,český jazyk, 1.díl,9.ročník ZŠ</t>
  </si>
  <si>
    <t>Barevná čeština pro třeťáky</t>
  </si>
  <si>
    <t>Pracovní sešit,český jazyk,3.ročník ZŠ</t>
  </si>
  <si>
    <t>pracovní sešit,český jazyk,4.ročník ZŠ</t>
  </si>
  <si>
    <t>pracovní sešit,český jazyk,6.ročník ZŠ</t>
  </si>
  <si>
    <t>pracovní sešit,český jazyk,7.ročník ZŠ</t>
  </si>
  <si>
    <t>pracovní sešit,český jazyk,8.ročník ZŠ</t>
  </si>
  <si>
    <t>pracovní sešit,český jazyk,9.ročník ZŠ</t>
  </si>
  <si>
    <t>CELKEM  (část 2)</t>
  </si>
  <si>
    <t>Číslo položky</t>
  </si>
  <si>
    <t>2/1</t>
  </si>
  <si>
    <t>2/2</t>
  </si>
  <si>
    <t>2/3</t>
  </si>
  <si>
    <t>2/4</t>
  </si>
  <si>
    <t>2/5</t>
  </si>
  <si>
    <t>2/6</t>
  </si>
  <si>
    <t>2/7</t>
  </si>
  <si>
    <t>2/8</t>
  </si>
  <si>
    <t>2/9</t>
  </si>
  <si>
    <t>2/10</t>
  </si>
  <si>
    <t>2/11</t>
  </si>
  <si>
    <t>2/12</t>
  </si>
  <si>
    <t>2/13</t>
  </si>
  <si>
    <t>2/14</t>
  </si>
  <si>
    <t>2/15</t>
  </si>
  <si>
    <t>2/16</t>
  </si>
  <si>
    <t>2/17</t>
  </si>
  <si>
    <t>2/18</t>
  </si>
  <si>
    <t>2/19</t>
  </si>
  <si>
    <t>2/20</t>
  </si>
  <si>
    <t>2/21</t>
  </si>
  <si>
    <t>2/22</t>
  </si>
  <si>
    <t>2/23</t>
  </si>
  <si>
    <t>2/24</t>
  </si>
  <si>
    <t>2/25</t>
  </si>
  <si>
    <t>2/26</t>
  </si>
  <si>
    <t>2/27</t>
  </si>
  <si>
    <t>2/28</t>
  </si>
  <si>
    <t>2/29</t>
  </si>
  <si>
    <t>2/30</t>
  </si>
  <si>
    <t>2/31</t>
  </si>
  <si>
    <t>2/32</t>
  </si>
  <si>
    <t>2/33</t>
  </si>
  <si>
    <t>2/34</t>
  </si>
  <si>
    <t>2/35</t>
  </si>
  <si>
    <t>2/36</t>
  </si>
  <si>
    <t>2/37</t>
  </si>
  <si>
    <t>2/38</t>
  </si>
  <si>
    <t>2/39</t>
  </si>
  <si>
    <t>2/40</t>
  </si>
  <si>
    <t>2/41</t>
  </si>
  <si>
    <t>2/42</t>
  </si>
  <si>
    <t>2/43</t>
  </si>
  <si>
    <t>2/44</t>
  </si>
  <si>
    <t>2/45</t>
  </si>
  <si>
    <t>2/46</t>
  </si>
  <si>
    <t>2/47</t>
  </si>
  <si>
    <t>2/48</t>
  </si>
  <si>
    <t>2/49</t>
  </si>
  <si>
    <t>2/50</t>
  </si>
  <si>
    <t>2/51</t>
  </si>
  <si>
    <t>2/52</t>
  </si>
  <si>
    <t>2/53</t>
  </si>
  <si>
    <t>2/54</t>
  </si>
  <si>
    <t>2/55</t>
  </si>
  <si>
    <t>2/56</t>
  </si>
  <si>
    <t>2/57</t>
  </si>
  <si>
    <t>2/58</t>
  </si>
  <si>
    <t>2/59</t>
  </si>
  <si>
    <t>2/60</t>
  </si>
  <si>
    <t>2/61</t>
  </si>
  <si>
    <t>2/62</t>
  </si>
  <si>
    <t>2/63</t>
  </si>
  <si>
    <t>2/64</t>
  </si>
  <si>
    <t>2/65</t>
  </si>
  <si>
    <t>2/66</t>
  </si>
  <si>
    <t>2/67</t>
  </si>
  <si>
    <t>2/68</t>
  </si>
  <si>
    <t>2/69</t>
  </si>
  <si>
    <t>2/70</t>
  </si>
  <si>
    <t>2/71</t>
  </si>
  <si>
    <t>2/72</t>
  </si>
  <si>
    <t>2/73</t>
  </si>
  <si>
    <t>2/74</t>
  </si>
  <si>
    <t>2/75</t>
  </si>
  <si>
    <t>2/76</t>
  </si>
  <si>
    <t>2/77</t>
  </si>
  <si>
    <t>2/78</t>
  </si>
  <si>
    <t>2/79</t>
  </si>
  <si>
    <t>2/80</t>
  </si>
  <si>
    <t>2/81</t>
  </si>
  <si>
    <t>2/82</t>
  </si>
  <si>
    <t>2/83</t>
  </si>
  <si>
    <t>2/84</t>
  </si>
  <si>
    <t>2/85</t>
  </si>
  <si>
    <t>2/86</t>
  </si>
  <si>
    <t>2/87</t>
  </si>
  <si>
    <t>2/88</t>
  </si>
  <si>
    <t>2/89</t>
  </si>
  <si>
    <t>2/90</t>
  </si>
  <si>
    <t>2/91</t>
  </si>
  <si>
    <t>2/92</t>
  </si>
  <si>
    <t>2/93</t>
  </si>
  <si>
    <t>2/94</t>
  </si>
  <si>
    <t>2/95</t>
  </si>
  <si>
    <t>2/96</t>
  </si>
  <si>
    <t>2/97</t>
  </si>
  <si>
    <t>2/98</t>
  </si>
  <si>
    <t>2/99</t>
  </si>
  <si>
    <t>2/100</t>
  </si>
  <si>
    <t>2/101</t>
  </si>
  <si>
    <t>2/102</t>
  </si>
  <si>
    <t>2/103</t>
  </si>
  <si>
    <t>2/104</t>
  </si>
  <si>
    <t>2/105</t>
  </si>
  <si>
    <t>2/106</t>
  </si>
  <si>
    <t>2/107</t>
  </si>
  <si>
    <t>2/108</t>
  </si>
  <si>
    <t>2/109</t>
  </si>
  <si>
    <t>2/110</t>
  </si>
  <si>
    <t>2/111</t>
  </si>
  <si>
    <t>2/112</t>
  </si>
  <si>
    <t>2/113</t>
  </si>
  <si>
    <t>2/114</t>
  </si>
  <si>
    <t>2/115</t>
  </si>
  <si>
    <t>2/116</t>
  </si>
  <si>
    <t>2/117</t>
  </si>
  <si>
    <t>2/118</t>
  </si>
  <si>
    <t>2/119</t>
  </si>
  <si>
    <t>2/120</t>
  </si>
  <si>
    <t>2/121</t>
  </si>
  <si>
    <t>2/122</t>
  </si>
  <si>
    <t>2/123</t>
  </si>
  <si>
    <t>2/124</t>
  </si>
  <si>
    <t>2/125</t>
  </si>
  <si>
    <t>2/126</t>
  </si>
  <si>
    <t>2/127</t>
  </si>
  <si>
    <t>2/128</t>
  </si>
  <si>
    <t>2/129</t>
  </si>
  <si>
    <t>2/130</t>
  </si>
  <si>
    <t>2/131</t>
  </si>
  <si>
    <t>2/132</t>
  </si>
  <si>
    <t>2/133</t>
  </si>
  <si>
    <t>2/134</t>
  </si>
  <si>
    <t>2/135</t>
  </si>
  <si>
    <t>2/136</t>
  </si>
  <si>
    <t>2/137</t>
  </si>
  <si>
    <t>2/138</t>
  </si>
  <si>
    <t>2/139</t>
  </si>
  <si>
    <t>2/140</t>
  </si>
  <si>
    <t>2/141</t>
  </si>
  <si>
    <t>2/142</t>
  </si>
  <si>
    <t>2/143</t>
  </si>
  <si>
    <t>2/144</t>
  </si>
  <si>
    <t>2/145</t>
  </si>
  <si>
    <t>2/146</t>
  </si>
  <si>
    <t>2/147</t>
  </si>
  <si>
    <t>2/148</t>
  </si>
  <si>
    <t>2/149</t>
  </si>
  <si>
    <t>2/150</t>
  </si>
  <si>
    <t>2/151</t>
  </si>
  <si>
    <t>2/152</t>
  </si>
  <si>
    <t>2/153</t>
  </si>
  <si>
    <t>2/154</t>
  </si>
  <si>
    <t>2/155</t>
  </si>
  <si>
    <t>2/156</t>
  </si>
  <si>
    <t>2/157</t>
  </si>
  <si>
    <t>2/158</t>
  </si>
  <si>
    <t>2/159</t>
  </si>
  <si>
    <t>2/160</t>
  </si>
  <si>
    <t>2/161</t>
  </si>
  <si>
    <t>2/162</t>
  </si>
  <si>
    <t>2/163</t>
  </si>
  <si>
    <t>2/164</t>
  </si>
  <si>
    <t>2/165</t>
  </si>
  <si>
    <t>2/166</t>
  </si>
  <si>
    <t>2/167</t>
  </si>
  <si>
    <t>2/168</t>
  </si>
  <si>
    <t>2/169</t>
  </si>
  <si>
    <t>2/170</t>
  </si>
  <si>
    <t>2/171</t>
  </si>
  <si>
    <t>2/172</t>
  </si>
  <si>
    <t>2/173</t>
  </si>
  <si>
    <t>2/174</t>
  </si>
  <si>
    <t>2/175</t>
  </si>
  <si>
    <t>2/176</t>
  </si>
  <si>
    <t>2/177</t>
  </si>
  <si>
    <t>2/178</t>
  </si>
  <si>
    <t>2/179</t>
  </si>
  <si>
    <t>2/180</t>
  </si>
  <si>
    <t>2/181</t>
  </si>
  <si>
    <t>2/182</t>
  </si>
  <si>
    <t>2/183</t>
  </si>
  <si>
    <t>2/184</t>
  </si>
  <si>
    <t>2/185</t>
  </si>
  <si>
    <t>2/186</t>
  </si>
  <si>
    <t>2/187</t>
  </si>
  <si>
    <t>2/188</t>
  </si>
  <si>
    <t>2/189</t>
  </si>
  <si>
    <t>2/190</t>
  </si>
  <si>
    <t>2/191</t>
  </si>
  <si>
    <t>2/192</t>
  </si>
  <si>
    <t>2/193</t>
  </si>
  <si>
    <t>2/194</t>
  </si>
  <si>
    <t>2/195</t>
  </si>
  <si>
    <t>2/196</t>
  </si>
  <si>
    <t>2/197</t>
  </si>
  <si>
    <t>2/198</t>
  </si>
  <si>
    <t>2/199</t>
  </si>
  <si>
    <t>2/200</t>
  </si>
  <si>
    <t>2/201</t>
  </si>
  <si>
    <t>2/202</t>
  </si>
  <si>
    <t>2/203</t>
  </si>
  <si>
    <t>2/204</t>
  </si>
  <si>
    <t>2/205</t>
  </si>
  <si>
    <t>2/206</t>
  </si>
  <si>
    <t>2/207</t>
  </si>
  <si>
    <t>2/208</t>
  </si>
  <si>
    <t>2/209</t>
  </si>
  <si>
    <t>2/210</t>
  </si>
  <si>
    <t>2/211</t>
  </si>
  <si>
    <t>2/212</t>
  </si>
  <si>
    <t>2/213</t>
  </si>
  <si>
    <t>1/1</t>
  </si>
  <si>
    <t>1/2</t>
  </si>
  <si>
    <t>1/3</t>
  </si>
  <si>
    <t>1/4</t>
  </si>
  <si>
    <t>1/5</t>
  </si>
  <si>
    <t>1/6</t>
  </si>
  <si>
    <t>1/7</t>
  </si>
  <si>
    <t>1/8</t>
  </si>
  <si>
    <t>1/9</t>
  </si>
  <si>
    <t>1/10</t>
  </si>
  <si>
    <t>1/11</t>
  </si>
  <si>
    <t>1/12</t>
  </si>
  <si>
    <t>1/13</t>
  </si>
  <si>
    <t>1/14</t>
  </si>
  <si>
    <t>1/15</t>
  </si>
  <si>
    <t>1/16</t>
  </si>
  <si>
    <t>1/17</t>
  </si>
  <si>
    <t>1/18</t>
  </si>
  <si>
    <t>1/19</t>
  </si>
  <si>
    <t>1/20</t>
  </si>
  <si>
    <t>1/21</t>
  </si>
  <si>
    <t>1/22</t>
  </si>
  <si>
    <t>1/23</t>
  </si>
  <si>
    <t>1/24</t>
  </si>
  <si>
    <t>1/25</t>
  </si>
  <si>
    <t>1/26</t>
  </si>
  <si>
    <t>1/27</t>
  </si>
  <si>
    <t>1/28</t>
  </si>
  <si>
    <t>1/29</t>
  </si>
  <si>
    <t>1/30</t>
  </si>
  <si>
    <t>1/31</t>
  </si>
  <si>
    <t>1/32</t>
  </si>
  <si>
    <t>1/33</t>
  </si>
  <si>
    <t>1/34</t>
  </si>
  <si>
    <t>1/35</t>
  </si>
  <si>
    <t>1/36</t>
  </si>
  <si>
    <t>1/37</t>
  </si>
  <si>
    <t>1/38</t>
  </si>
  <si>
    <t>1/39</t>
  </si>
  <si>
    <t>1/40</t>
  </si>
  <si>
    <t>1/41</t>
  </si>
  <si>
    <t>1/42</t>
  </si>
  <si>
    <t>1/43</t>
  </si>
  <si>
    <t>1/44</t>
  </si>
  <si>
    <t>1/45</t>
  </si>
  <si>
    <t>1/46</t>
  </si>
  <si>
    <t>1/47</t>
  </si>
  <si>
    <t>1/48</t>
  </si>
  <si>
    <t>1/49</t>
  </si>
  <si>
    <t>1/50</t>
  </si>
  <si>
    <t>1/51</t>
  </si>
  <si>
    <t>1/52</t>
  </si>
  <si>
    <t>1/53</t>
  </si>
  <si>
    <t>1/54</t>
  </si>
  <si>
    <t>1/55</t>
  </si>
  <si>
    <t>1/56</t>
  </si>
  <si>
    <t>1/57</t>
  </si>
  <si>
    <t>1/58</t>
  </si>
  <si>
    <t>1/59</t>
  </si>
  <si>
    <t>1/60</t>
  </si>
  <si>
    <t>1/61</t>
  </si>
  <si>
    <t>1/62</t>
  </si>
  <si>
    <t>1/63</t>
  </si>
  <si>
    <t>1/64</t>
  </si>
  <si>
    <t>1/65</t>
  </si>
  <si>
    <t>1/66</t>
  </si>
  <si>
    <t>1/67</t>
  </si>
  <si>
    <t>1/68</t>
  </si>
  <si>
    <t>1/69</t>
  </si>
  <si>
    <t>1/70</t>
  </si>
  <si>
    <t>1/71</t>
  </si>
  <si>
    <t>1/72</t>
  </si>
  <si>
    <t>1/73</t>
  </si>
  <si>
    <t>1/74</t>
  </si>
  <si>
    <t>1/75</t>
  </si>
  <si>
    <t>1/76</t>
  </si>
  <si>
    <t>1/77</t>
  </si>
  <si>
    <t>1/78</t>
  </si>
  <si>
    <t>1/79</t>
  </si>
  <si>
    <t>1/80</t>
  </si>
  <si>
    <t>1/81</t>
  </si>
  <si>
    <t>1/82</t>
  </si>
  <si>
    <t>1/83</t>
  </si>
  <si>
    <t>1/84</t>
  </si>
  <si>
    <t>1/85</t>
  </si>
  <si>
    <t>1/86</t>
  </si>
  <si>
    <t>1/87</t>
  </si>
  <si>
    <t>1/88</t>
  </si>
  <si>
    <t>1/89</t>
  </si>
  <si>
    <t>1/90</t>
  </si>
  <si>
    <t>1/91</t>
  </si>
  <si>
    <t>1/92</t>
  </si>
  <si>
    <t>1/93</t>
  </si>
  <si>
    <t>1/94</t>
  </si>
  <si>
    <t>1/95</t>
  </si>
  <si>
    <t>1/96</t>
  </si>
  <si>
    <t>1/97</t>
  </si>
  <si>
    <t>1/98</t>
  </si>
  <si>
    <t>1/99</t>
  </si>
  <si>
    <t>1/100</t>
  </si>
  <si>
    <t>1/101</t>
  </si>
  <si>
    <t>1/102</t>
  </si>
  <si>
    <t>1/103</t>
  </si>
  <si>
    <t>1/104</t>
  </si>
  <si>
    <t>1/105</t>
  </si>
  <si>
    <t>1/106</t>
  </si>
  <si>
    <t>1/107</t>
  </si>
  <si>
    <t>1/108</t>
  </si>
  <si>
    <t>1/109</t>
  </si>
  <si>
    <t>1/110</t>
  </si>
  <si>
    <t>1/111</t>
  </si>
  <si>
    <t>1/112</t>
  </si>
  <si>
    <t>1/113</t>
  </si>
  <si>
    <t>1/114</t>
  </si>
  <si>
    <t>1/115</t>
  </si>
  <si>
    <t>1/116</t>
  </si>
  <si>
    <t>1/117</t>
  </si>
  <si>
    <t>1/118</t>
  </si>
  <si>
    <t>1/119</t>
  </si>
  <si>
    <t>1/120</t>
  </si>
  <si>
    <t>1/121</t>
  </si>
  <si>
    <t>1/122</t>
  </si>
  <si>
    <t>1/123</t>
  </si>
  <si>
    <t>1/124</t>
  </si>
  <si>
    <t>1/125</t>
  </si>
  <si>
    <t>1/126</t>
  </si>
  <si>
    <t>1/127</t>
  </si>
  <si>
    <t>1/128</t>
  </si>
  <si>
    <t>1/129</t>
  </si>
  <si>
    <t>1/130</t>
  </si>
  <si>
    <t>1/131</t>
  </si>
  <si>
    <t>1/132</t>
  </si>
  <si>
    <t>1/133</t>
  </si>
  <si>
    <t>3) Učebnice pro běžné a speciální třídy 1. a 2. stupně ZŠ  (ZŠ Křenová)</t>
  </si>
  <si>
    <t>učebnice Čj pro 1. roč. ZŠ</t>
  </si>
  <si>
    <t>učebnice Čj pro 2. roč. ZŠ</t>
  </si>
  <si>
    <t>učebnice Čj pro 5. roč. ZŠ</t>
  </si>
  <si>
    <t>Já a můj svět-PRV 3</t>
  </si>
  <si>
    <t>učebnice Prv pro 3. roč. ZŠ</t>
  </si>
  <si>
    <t>učebnice PŘ pro 4. roč. ZŠ</t>
  </si>
  <si>
    <t>učebnice VL pro 4. roč. ZŠ</t>
  </si>
  <si>
    <t>Čítanka 7</t>
  </si>
  <si>
    <t>Přírodopis 7</t>
  </si>
  <si>
    <t>Přírodopis 8</t>
  </si>
  <si>
    <t>učeb. Př pro 8. ročník ZŠ</t>
  </si>
  <si>
    <t>Přírodpis 9</t>
  </si>
  <si>
    <t>učeb.Př pro 9. ročník ZŠ</t>
  </si>
  <si>
    <t>Dějepis 6 - pravěk a starověk</t>
  </si>
  <si>
    <t>učeb. D pro 6. ročník ZŠ</t>
  </si>
  <si>
    <t>Dějepis 7 - středověk a počátek novověku</t>
  </si>
  <si>
    <t>učeb. D pro 7. ročník ZŠ</t>
  </si>
  <si>
    <t>Dějepis 8 - novověk</t>
  </si>
  <si>
    <t>učeb. D pro 8. ročník ZŠ</t>
  </si>
  <si>
    <t>Dějepis 9 - novověk a moderní dějiny</t>
  </si>
  <si>
    <t>učeb. D pro 9. ročník ZŠ</t>
  </si>
  <si>
    <t>Školní atlas světa</t>
  </si>
  <si>
    <t>atlas</t>
  </si>
  <si>
    <t>Fyzika 7</t>
  </si>
  <si>
    <t>učeb. F pro 7. ročník ZŠ</t>
  </si>
  <si>
    <t>Fyzika 8</t>
  </si>
  <si>
    <t>učeb. F pro 8. ročník ZŠ</t>
  </si>
  <si>
    <t>Fyzika 9</t>
  </si>
  <si>
    <t>učeb. F pro 9. ročník ZŠ</t>
  </si>
  <si>
    <t>3.A) UČEBNICE pro ZŠ (BĚŽNÉ)</t>
  </si>
  <si>
    <t>3.B) UČEBNICE pro ZŠ (SPECIÁLNÍ)</t>
  </si>
  <si>
    <t>učebnice, český jazyk, 6. roč. ZŠ praktické</t>
  </si>
  <si>
    <t>učebnice, český jazyk, 7. roč. ZŠ praktické</t>
  </si>
  <si>
    <t>učebnice, český jazyk, 8. roč. ZŠ praktické</t>
  </si>
  <si>
    <t>učebnice, český jazyk, 9. roč. ZŠ praktické</t>
  </si>
  <si>
    <t>učebnice, čtení, 9. roč., zš praktické a speciální</t>
  </si>
  <si>
    <t>učebnice, čtení, 7. roč., zš praktické a speciální</t>
  </si>
  <si>
    <t>učebnice, matematika, 9. roč. ZŠ praktické</t>
  </si>
  <si>
    <t>učebnice, fyzika, 7. roč. ZŠ praktické, ½</t>
  </si>
  <si>
    <t>učebnice, fyzika, 7. roč. ZŠ praktické, 2/2</t>
  </si>
  <si>
    <t>učebnice, fyzika, 8. roč. ZŠ praktické</t>
  </si>
  <si>
    <t>učebnice, fyzika, 9. roč. ZŠ praktické</t>
  </si>
  <si>
    <t>učebnice, přírodopis, 7. roč. ZŠ praktické</t>
  </si>
  <si>
    <t>učebnice, přírodopis, 8. roč. ZŠ praktické</t>
  </si>
  <si>
    <t>učebnice, přírodopis, 9. roč. ZŠ praktické</t>
  </si>
  <si>
    <t>učebnice, chemie, 9. roč., ZVŠ</t>
  </si>
  <si>
    <t>učebnice pro 2. stupeň ZŠ praktické</t>
  </si>
  <si>
    <t>učebnice, dějepis, 6. roč., zš praktické a speciální, 1/4</t>
  </si>
  <si>
    <t>učebnice, dějepis, 7. roč., zš praktické a speciální, 2/4</t>
  </si>
  <si>
    <t>učebnice, dějepis, 8. roč., zš praktické a speciální, 3/4</t>
  </si>
  <si>
    <t>učebnice, výchova k občanství, 6. roč., zš praktické a speciální, 1/4</t>
  </si>
  <si>
    <t>učebnice, výchova k občanství, 7. roč., zš praktické a speciální, 2/4</t>
  </si>
  <si>
    <t>učebnice, výchova k občanství, 8. roč., zš praktické a speciální, ¾</t>
  </si>
  <si>
    <t>učebnice, výchova k občanství, 9. roč., zš praktické a speciální, 4/4</t>
  </si>
  <si>
    <t>CELKEM  (část 3)</t>
  </si>
  <si>
    <t>3/1</t>
  </si>
  <si>
    <t>3/2</t>
  </si>
  <si>
    <t>3/3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</si>
  <si>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</si>
  <si>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</si>
  <si>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</si>
  <si>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</si>
  <si>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</si>
  <si>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</si>
  <si>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</si>
  <si>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</si>
  <si>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</si>
  <si>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</si>
  <si>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</si>
  <si>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</si>
  <si>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</si>
  <si>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</si>
  <si>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</si>
  <si>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</si>
  <si>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</si>
  <si>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</si>
  <si>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</si>
  <si>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</si>
  <si>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</si>
  <si>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</si>
  <si>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</si>
  <si>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</si>
  <si>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</si>
  <si>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</si>
  <si>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3/30</t>
  </si>
  <si>
    <t>3/31</t>
  </si>
  <si>
    <t>3/32</t>
  </si>
  <si>
    <t>3/33</t>
  </si>
  <si>
    <t>3/34</t>
  </si>
  <si>
    <t>3/35</t>
  </si>
  <si>
    <t>3/36</t>
  </si>
  <si>
    <t>3/37</t>
  </si>
  <si>
    <t>3/38</t>
  </si>
  <si>
    <t>3/39</t>
  </si>
  <si>
    <t>3/40</t>
  </si>
  <si>
    <t>3/41</t>
  </si>
  <si>
    <t>3/42</t>
  </si>
  <si>
    <t>3/43</t>
  </si>
  <si>
    <t>3/44</t>
  </si>
  <si>
    <t>4) Pracovní sešity a pomůcky pro 1. ročník ZŠ – Účelová dotace MŠMT (ZŠ Křenová)</t>
  </si>
  <si>
    <t>Matematika pro 1.roč., PS 1.díl</t>
  </si>
  <si>
    <t>Matematika pro 1.roč., PS 2.díl</t>
  </si>
  <si>
    <t>Matematika pro 1.roč., PS 3.díl</t>
  </si>
  <si>
    <t>Matematika pro 1.roč. - minutovky, PS 1.díl</t>
  </si>
  <si>
    <t>Matematika pro 1.roč. - minutovky, PS 2.díl</t>
  </si>
  <si>
    <t>Číslice, peníze, obrázky</t>
  </si>
  <si>
    <t>Slabikář, PS, 1.díl</t>
  </si>
  <si>
    <t>Písanka cviky</t>
  </si>
  <si>
    <t>Písanka, PS 1.dil</t>
  </si>
  <si>
    <t>Písanka, PS 2.dil</t>
  </si>
  <si>
    <t>pracovní sešit M pro 1. roč. ZŠ</t>
  </si>
  <si>
    <t>Matematika pro 1.roč. - minutovky, PS 3.díl</t>
  </si>
  <si>
    <t>pracovní sešit M pro 1. roč. ZŠ 1/3</t>
  </si>
  <si>
    <t>pracovní sešit M pro 1. roč. ZŠ 2/3</t>
  </si>
  <si>
    <t>pracovní sešit M pro 1. roč. ZŠ 3/3</t>
  </si>
  <si>
    <t>pracovní sešit ČJ pro 1. roč. ZŠ</t>
  </si>
  <si>
    <t>pracovní sešit ČJ pro 1. roč. ZŠ 1/2</t>
  </si>
  <si>
    <t>pracovní sešit ČJ pro 1. roč. ZŠ 2/2</t>
  </si>
  <si>
    <t>učební pomůcka M pro 1. roč. ZŠ</t>
  </si>
  <si>
    <t>učební pomůcka ČJ pro 1. roč. ZŠ</t>
  </si>
  <si>
    <t>4/1</t>
  </si>
  <si>
    <t>4/2</t>
  </si>
  <si>
    <t>4/3</t>
  </si>
  <si>
    <t>4/4</t>
  </si>
  <si>
    <t>4/5</t>
  </si>
  <si>
    <t>4/6</t>
  </si>
  <si>
    <t>4/7</t>
  </si>
  <si>
    <t>4/8</t>
  </si>
  <si>
    <t>4/9</t>
  </si>
  <si>
    <t>4/10</t>
  </si>
  <si>
    <t>4/11</t>
  </si>
  <si>
    <t>4/12</t>
  </si>
  <si>
    <t>4/13</t>
  </si>
  <si>
    <t>4.A) Pracovní sešity</t>
  </si>
  <si>
    <t>4.B) POMŮCKY</t>
  </si>
  <si>
    <t>Voskovky (12 barev)</t>
  </si>
  <si>
    <t>Vodové barvy (velké)</t>
  </si>
  <si>
    <t>Štětec kulaty (8)</t>
  </si>
  <si>
    <t>Lepidlo tyčinka (10 g)</t>
  </si>
  <si>
    <t>Plastelína (12 barev)</t>
  </si>
  <si>
    <t>Guma bílá (malá)</t>
  </si>
  <si>
    <t>Tužka trojhranná silná</t>
  </si>
  <si>
    <t>Složka barevných papírů (20 bar.)</t>
  </si>
  <si>
    <t>Pastelky trojboké silné (6 bar.)</t>
  </si>
  <si>
    <t>Sešit A6 (deníček), 20 listů</t>
  </si>
  <si>
    <t>Nůžky dětské (pro praváky)</t>
  </si>
  <si>
    <t>Pastely suché (12 barev)</t>
  </si>
  <si>
    <t>Výkresy A4 220g (balení po 200 ks)</t>
  </si>
  <si>
    <t>Výkresy A3 220g (balení po 200 ks)</t>
  </si>
  <si>
    <t>Výkres barevný, A4, zelený (50 listů)</t>
  </si>
  <si>
    <t>Krepový papír (bílá)</t>
  </si>
  <si>
    <t>Krepový papír (žlutá)</t>
  </si>
  <si>
    <t>Krepový papír (modrá)</t>
  </si>
  <si>
    <t>Krepový papír (zelená)</t>
  </si>
  <si>
    <t>Krepový papír (červená)</t>
  </si>
  <si>
    <t xml:space="preserve">Vlnitý papír dekorativní, barevný mix, 10 archů </t>
  </si>
  <si>
    <t>Barevný papír metalíza 23×33 cm - motiv mřížka, mix 10 barev</t>
  </si>
  <si>
    <t>Filcový papír 150 g - barevný mix 10 listů</t>
  </si>
  <si>
    <t>výrobce</t>
  </si>
  <si>
    <t>4/14</t>
  </si>
  <si>
    <t>4/15</t>
  </si>
  <si>
    <t>4/16</t>
  </si>
  <si>
    <t>4/17</t>
  </si>
  <si>
    <t>4/18</t>
  </si>
  <si>
    <t>4/19</t>
  </si>
  <si>
    <t>4/20</t>
  </si>
  <si>
    <t>4/21</t>
  </si>
  <si>
    <t>4/22</t>
  </si>
  <si>
    <t>4/23</t>
  </si>
  <si>
    <t>4/24</t>
  </si>
  <si>
    <t>4/25</t>
  </si>
  <si>
    <t>4/26</t>
  </si>
  <si>
    <t>4/27</t>
  </si>
  <si>
    <t>4/28</t>
  </si>
  <si>
    <t>4/29</t>
  </si>
  <si>
    <t>4/30</t>
  </si>
  <si>
    <t>4/31</t>
  </si>
  <si>
    <t>4/32</t>
  </si>
  <si>
    <t>4/33</t>
  </si>
  <si>
    <t>4/34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</si>
</sst>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2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5" fillId="0" borderId="1" xfId="0" applyFont="1" applyBorder="1" applyAlignment="1">
      <alignment/>
    </xf>
    <xf numFmtId="3" fontId="2" fillId="0" borderId="8" xfId="0" applyNumberFormat="1" applyFont="1" applyBorder="1" applyAlignment="1">
      <alignment horizontal="right"/>
    </xf>
    <xf numFmtId="0" fontId="0" fillId="0" borderId="3" xfId="0" applyBorder="1" applyAlignment="1">
      <alignment/>
    </xf>
    <xf numFmtId="3" fontId="0" fillId="0" borderId="9" xfId="0" applyNumberForma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 horizontal="right" vertical="center"/>
    </xf>
    <xf numFmtId="0" fontId="2" fillId="0" borderId="19" xfId="0" applyFon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horizontal="right" vertical="center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3" xfId="0" applyFont="1" applyBorder="1" applyAlignment="1">
      <alignment wrapText="1"/>
    </xf>
    <xf numFmtId="49" fontId="0" fillId="0" borderId="21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5" fillId="0" borderId="17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Fill="1" applyBorder="1" applyAlignment="1">
      <alignment/>
    </xf>
    <xf numFmtId="0" fontId="0" fillId="0" borderId="26" xfId="0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1628775</xdr:colOff>
      <xdr:row>6</xdr:row>
      <xdr:rowOff>123825</xdr:rowOff>
    </xdr:to>
    <xdr:pic>
      <xdr:nvPicPr>
        <xdr:cNvPr id="1" name="Obrázek 3" descr="LOGO_OP_VK_CB_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524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1628775</xdr:colOff>
      <xdr:row>6</xdr:row>
      <xdr:rowOff>104775</xdr:rowOff>
    </xdr:to>
    <xdr:pic>
      <xdr:nvPicPr>
        <xdr:cNvPr id="1" name="Obrázek 3" descr="LOGO_OP_VK_CB_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91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1628775</xdr:colOff>
      <xdr:row>6</xdr:row>
      <xdr:rowOff>104775</xdr:rowOff>
    </xdr:to>
    <xdr:pic>
      <xdr:nvPicPr>
        <xdr:cNvPr id="1" name="Obrázek 3" descr="LOGO_OP_VK_CB_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1628775</xdr:colOff>
      <xdr:row>6</xdr:row>
      <xdr:rowOff>104775</xdr:rowOff>
    </xdr:to>
    <xdr:pic>
      <xdr:nvPicPr>
        <xdr:cNvPr id="1" name="Obrázek 3" descr="LOGO_OP_VK_CB_10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165"/>
  <sheetViews>
    <sheetView tabSelected="1" workbookViewId="0" topLeftCell="A1">
      <selection activeCell="C163" sqref="C163"/>
    </sheetView>
  </sheetViews>
  <sheetFormatPr defaultColWidth="9.140625" defaultRowHeight="12.75"/>
  <cols>
    <col min="1" max="1" width="8.140625" style="0" customWidth="1"/>
    <col min="2" max="2" width="11.28125" style="0" customWidth="1"/>
    <col min="3" max="3" width="39.00390625" style="0" customWidth="1"/>
    <col min="4" max="4" width="44.57421875" style="0" customWidth="1"/>
    <col min="5" max="5" width="14.7109375" style="0" customWidth="1"/>
    <col min="6" max="6" width="9.421875" style="0" customWidth="1"/>
    <col min="7" max="7" width="9.00390625" style="0" customWidth="1"/>
    <col min="8" max="8" width="8.28125" style="0" customWidth="1"/>
    <col min="9" max="9" width="13.140625" style="7" customWidth="1"/>
    <col min="10" max="10" width="13.7109375" style="0" customWidth="1"/>
  </cols>
  <sheetData>
    <row r="8" ht="15.75">
      <c r="A8" s="2" t="s">
        <v>84</v>
      </c>
    </row>
    <row r="9" spans="1:9" s="1" customFormat="1" ht="12.75">
      <c r="A9" s="1" t="s">
        <v>83</v>
      </c>
      <c r="I9" s="9"/>
    </row>
    <row r="10" ht="12.75">
      <c r="A10" s="10" t="s">
        <v>67</v>
      </c>
    </row>
    <row r="12" ht="15">
      <c r="A12" t="s">
        <v>0</v>
      </c>
    </row>
    <row r="15" s="13" customFormat="1" ht="15.75">
      <c r="A15" s="12" t="s">
        <v>85</v>
      </c>
    </row>
    <row r="16" ht="13.5" thickBot="1"/>
    <row r="17" spans="1:10" ht="26.25" thickBot="1">
      <c r="A17" s="57" t="s">
        <v>626</v>
      </c>
      <c r="B17" s="48" t="s">
        <v>64</v>
      </c>
      <c r="C17" s="27" t="s">
        <v>72</v>
      </c>
      <c r="D17" s="27" t="s">
        <v>86</v>
      </c>
      <c r="E17" s="26" t="s">
        <v>65</v>
      </c>
      <c r="F17" s="26" t="s">
        <v>66</v>
      </c>
      <c r="G17" s="27" t="s">
        <v>69</v>
      </c>
      <c r="H17" s="27" t="s">
        <v>68</v>
      </c>
      <c r="I17" s="28" t="s">
        <v>70</v>
      </c>
      <c r="J17" s="29" t="s">
        <v>71</v>
      </c>
    </row>
    <row r="18" spans="1:10" ht="12.75">
      <c r="A18" s="58" t="s">
        <v>840</v>
      </c>
      <c r="B18" s="49"/>
      <c r="C18" s="87" t="s">
        <v>87</v>
      </c>
      <c r="D18" s="87" t="s">
        <v>88</v>
      </c>
      <c r="E18" s="24"/>
      <c r="F18" s="24">
        <v>6</v>
      </c>
      <c r="G18" s="23"/>
      <c r="H18" s="23"/>
      <c r="I18" s="25">
        <f>F18*G18</f>
        <v>0</v>
      </c>
      <c r="J18" s="31">
        <f>F18*H18</f>
        <v>0</v>
      </c>
    </row>
    <row r="19" spans="1:10" ht="12.75">
      <c r="A19" s="59" t="s">
        <v>841</v>
      </c>
      <c r="B19" s="50"/>
      <c r="C19" s="19" t="s">
        <v>89</v>
      </c>
      <c r="D19" s="19" t="s">
        <v>90</v>
      </c>
      <c r="E19" s="14"/>
      <c r="F19" s="14">
        <v>9</v>
      </c>
      <c r="G19" s="4"/>
      <c r="H19" s="4"/>
      <c r="I19" s="25">
        <f aca="true" t="shared" si="0" ref="I19:I81">F19*G19</f>
        <v>0</v>
      </c>
      <c r="J19" s="31">
        <f aca="true" t="shared" si="1" ref="J19:J81">F19*H19</f>
        <v>0</v>
      </c>
    </row>
    <row r="20" spans="1:10" ht="25.5">
      <c r="A20" s="59" t="s">
        <v>842</v>
      </c>
      <c r="B20" s="50"/>
      <c r="C20" s="19" t="s">
        <v>91</v>
      </c>
      <c r="D20" s="17" t="s">
        <v>92</v>
      </c>
      <c r="E20" s="14"/>
      <c r="F20" s="14">
        <v>1</v>
      </c>
      <c r="G20" s="4"/>
      <c r="H20" s="4"/>
      <c r="I20" s="25">
        <f t="shared" si="0"/>
        <v>0</v>
      </c>
      <c r="J20" s="31">
        <f t="shared" si="1"/>
        <v>0</v>
      </c>
    </row>
    <row r="21" spans="1:10" ht="26.25">
      <c r="A21" s="59" t="s">
        <v>843</v>
      </c>
      <c r="B21" s="51"/>
      <c r="C21" s="19" t="s">
        <v>93</v>
      </c>
      <c r="D21" s="17" t="s">
        <v>94</v>
      </c>
      <c r="E21" s="18"/>
      <c r="F21" s="14">
        <v>1</v>
      </c>
      <c r="G21" s="18"/>
      <c r="H21" s="18"/>
      <c r="I21" s="25">
        <f t="shared" si="0"/>
        <v>0</v>
      </c>
      <c r="J21" s="31">
        <f t="shared" si="1"/>
        <v>0</v>
      </c>
    </row>
    <row r="22" spans="1:10" ht="12.75">
      <c r="A22" s="59" t="s">
        <v>844</v>
      </c>
      <c r="B22" s="50"/>
      <c r="C22" s="19" t="s">
        <v>95</v>
      </c>
      <c r="D22" s="17" t="s">
        <v>96</v>
      </c>
      <c r="E22" s="14"/>
      <c r="F22" s="14">
        <v>2</v>
      </c>
      <c r="G22" s="4"/>
      <c r="H22" s="4"/>
      <c r="I22" s="25">
        <f t="shared" si="0"/>
        <v>0</v>
      </c>
      <c r="J22" s="31">
        <f t="shared" si="1"/>
        <v>0</v>
      </c>
    </row>
    <row r="23" spans="1:10" ht="12.75">
      <c r="A23" s="59" t="s">
        <v>845</v>
      </c>
      <c r="B23" s="50"/>
      <c r="C23" s="19" t="s">
        <v>97</v>
      </c>
      <c r="D23" s="17" t="s">
        <v>98</v>
      </c>
      <c r="E23" s="14"/>
      <c r="F23" s="14">
        <v>8</v>
      </c>
      <c r="G23" s="4"/>
      <c r="H23" s="4"/>
      <c r="I23" s="25">
        <f t="shared" si="0"/>
        <v>0</v>
      </c>
      <c r="J23" s="31">
        <f t="shared" si="1"/>
        <v>0</v>
      </c>
    </row>
    <row r="24" spans="1:10" ht="12.75">
      <c r="A24" s="59" t="s">
        <v>846</v>
      </c>
      <c r="B24" s="50"/>
      <c r="C24" s="17" t="s">
        <v>1</v>
      </c>
      <c r="D24" s="17" t="s">
        <v>99</v>
      </c>
      <c r="E24" s="14"/>
      <c r="F24" s="14">
        <v>17</v>
      </c>
      <c r="G24" s="4"/>
      <c r="H24" s="4"/>
      <c r="I24" s="25">
        <f t="shared" si="0"/>
        <v>0</v>
      </c>
      <c r="J24" s="31">
        <f t="shared" si="1"/>
        <v>0</v>
      </c>
    </row>
    <row r="25" spans="1:10" ht="12.75">
      <c r="A25" s="59" t="s">
        <v>847</v>
      </c>
      <c r="B25" s="50"/>
      <c r="C25" s="17" t="s">
        <v>2</v>
      </c>
      <c r="D25" s="17" t="s">
        <v>100</v>
      </c>
      <c r="E25" s="14"/>
      <c r="F25" s="14">
        <v>19</v>
      </c>
      <c r="G25" s="4"/>
      <c r="H25" s="4"/>
      <c r="I25" s="25">
        <f t="shared" si="0"/>
        <v>0</v>
      </c>
      <c r="J25" s="31">
        <f t="shared" si="1"/>
        <v>0</v>
      </c>
    </row>
    <row r="26" spans="1:10" ht="12.75">
      <c r="A26" s="59" t="s">
        <v>848</v>
      </c>
      <c r="B26" s="50"/>
      <c r="C26" s="17" t="s">
        <v>3</v>
      </c>
      <c r="D26" s="17" t="s">
        <v>100</v>
      </c>
      <c r="E26" s="14"/>
      <c r="F26" s="14">
        <v>19</v>
      </c>
      <c r="G26" s="4"/>
      <c r="H26" s="4"/>
      <c r="I26" s="25">
        <f t="shared" si="0"/>
        <v>0</v>
      </c>
      <c r="J26" s="31">
        <f t="shared" si="1"/>
        <v>0</v>
      </c>
    </row>
    <row r="27" spans="1:10" ht="12.75">
      <c r="A27" s="59" t="s">
        <v>849</v>
      </c>
      <c r="B27" s="50"/>
      <c r="C27" s="17" t="s">
        <v>4</v>
      </c>
      <c r="D27" s="17" t="s">
        <v>100</v>
      </c>
      <c r="E27" s="14"/>
      <c r="F27" s="14">
        <v>17</v>
      </c>
      <c r="G27" s="4"/>
      <c r="H27" s="4"/>
      <c r="I27" s="25">
        <f t="shared" si="0"/>
        <v>0</v>
      </c>
      <c r="J27" s="31">
        <f t="shared" si="1"/>
        <v>0</v>
      </c>
    </row>
    <row r="28" spans="1:10" ht="15.75">
      <c r="A28" s="59" t="s">
        <v>850</v>
      </c>
      <c r="B28" s="51"/>
      <c r="C28" s="17" t="s">
        <v>5</v>
      </c>
      <c r="D28" s="17" t="s">
        <v>101</v>
      </c>
      <c r="E28" s="18"/>
      <c r="F28" s="4">
        <v>4</v>
      </c>
      <c r="G28" s="18"/>
      <c r="H28" s="18"/>
      <c r="I28" s="25">
        <f t="shared" si="0"/>
        <v>0</v>
      </c>
      <c r="J28" s="31">
        <f t="shared" si="1"/>
        <v>0</v>
      </c>
    </row>
    <row r="29" spans="1:10" ht="12.75">
      <c r="A29" s="59" t="s">
        <v>851</v>
      </c>
      <c r="B29" s="50"/>
      <c r="C29" s="17" t="s">
        <v>6</v>
      </c>
      <c r="D29" s="17" t="s">
        <v>102</v>
      </c>
      <c r="E29" s="14"/>
      <c r="F29" s="4">
        <v>20</v>
      </c>
      <c r="G29" s="4"/>
      <c r="H29" s="4"/>
      <c r="I29" s="25">
        <f t="shared" si="0"/>
        <v>0</v>
      </c>
      <c r="J29" s="31">
        <f t="shared" si="1"/>
        <v>0</v>
      </c>
    </row>
    <row r="30" spans="1:10" ht="12.75">
      <c r="A30" s="59" t="s">
        <v>852</v>
      </c>
      <c r="B30" s="50"/>
      <c r="C30" s="17" t="s">
        <v>7</v>
      </c>
      <c r="D30" s="17" t="s">
        <v>103</v>
      </c>
      <c r="E30" s="14"/>
      <c r="F30" s="4">
        <v>22</v>
      </c>
      <c r="G30" s="4"/>
      <c r="H30" s="4"/>
      <c r="I30" s="25">
        <f t="shared" si="0"/>
        <v>0</v>
      </c>
      <c r="J30" s="31">
        <f t="shared" si="1"/>
        <v>0</v>
      </c>
    </row>
    <row r="31" spans="1:10" ht="12.75">
      <c r="A31" s="59" t="s">
        <v>853</v>
      </c>
      <c r="B31" s="50"/>
      <c r="C31" s="17" t="s">
        <v>8</v>
      </c>
      <c r="D31" s="17" t="s">
        <v>104</v>
      </c>
      <c r="E31" s="14"/>
      <c r="F31" s="4">
        <v>22</v>
      </c>
      <c r="G31" s="4"/>
      <c r="H31" s="4"/>
      <c r="I31" s="25">
        <f t="shared" si="0"/>
        <v>0</v>
      </c>
      <c r="J31" s="31">
        <f t="shared" si="1"/>
        <v>0</v>
      </c>
    </row>
    <row r="32" spans="1:10" ht="12.75">
      <c r="A32" s="59" t="s">
        <v>854</v>
      </c>
      <c r="B32" s="50"/>
      <c r="C32" s="17" t="s">
        <v>9</v>
      </c>
      <c r="D32" s="17" t="s">
        <v>105</v>
      </c>
      <c r="E32" s="14"/>
      <c r="F32" s="4">
        <v>19</v>
      </c>
      <c r="G32" s="4"/>
      <c r="H32" s="4"/>
      <c r="I32" s="25">
        <f t="shared" si="0"/>
        <v>0</v>
      </c>
      <c r="J32" s="31">
        <f t="shared" si="1"/>
        <v>0</v>
      </c>
    </row>
    <row r="33" spans="1:10" ht="15.75">
      <c r="A33" s="59" t="s">
        <v>855</v>
      </c>
      <c r="B33" s="51"/>
      <c r="C33" s="17" t="s">
        <v>10</v>
      </c>
      <c r="D33" s="17" t="s">
        <v>106</v>
      </c>
      <c r="E33" s="18"/>
      <c r="F33" s="4">
        <v>16</v>
      </c>
      <c r="G33" s="18"/>
      <c r="H33" s="18"/>
      <c r="I33" s="25">
        <f t="shared" si="0"/>
        <v>0</v>
      </c>
      <c r="J33" s="31">
        <f t="shared" si="1"/>
        <v>0</v>
      </c>
    </row>
    <row r="34" spans="1:10" ht="12.75">
      <c r="A34" s="59" t="s">
        <v>856</v>
      </c>
      <c r="B34" s="50"/>
      <c r="C34" s="17" t="s">
        <v>11</v>
      </c>
      <c r="D34" s="17" t="s">
        <v>107</v>
      </c>
      <c r="E34" s="14"/>
      <c r="F34" s="4">
        <v>15</v>
      </c>
      <c r="G34" s="4"/>
      <c r="H34" s="4"/>
      <c r="I34" s="25">
        <f t="shared" si="0"/>
        <v>0</v>
      </c>
      <c r="J34" s="31">
        <f t="shared" si="1"/>
        <v>0</v>
      </c>
    </row>
    <row r="35" spans="1:10" ht="12.75">
      <c r="A35" s="59" t="s">
        <v>857</v>
      </c>
      <c r="B35" s="50"/>
      <c r="C35" s="17" t="s">
        <v>12</v>
      </c>
      <c r="D35" s="17" t="s">
        <v>107</v>
      </c>
      <c r="E35" s="14"/>
      <c r="F35" s="4">
        <v>17</v>
      </c>
      <c r="G35" s="4"/>
      <c r="H35" s="4"/>
      <c r="I35" s="25">
        <f t="shared" si="0"/>
        <v>0</v>
      </c>
      <c r="J35" s="31">
        <f t="shared" si="1"/>
        <v>0</v>
      </c>
    </row>
    <row r="36" spans="1:10" ht="12.75">
      <c r="A36" s="59" t="s">
        <v>858</v>
      </c>
      <c r="B36" s="50"/>
      <c r="C36" s="19" t="s">
        <v>108</v>
      </c>
      <c r="D36" s="17" t="s">
        <v>109</v>
      </c>
      <c r="E36" s="14"/>
      <c r="F36" s="14">
        <v>16</v>
      </c>
      <c r="G36" s="4"/>
      <c r="H36" s="4"/>
      <c r="I36" s="25">
        <f t="shared" si="0"/>
        <v>0</v>
      </c>
      <c r="J36" s="31">
        <f t="shared" si="1"/>
        <v>0</v>
      </c>
    </row>
    <row r="37" spans="1:10" ht="12.75">
      <c r="A37" s="59" t="s">
        <v>859</v>
      </c>
      <c r="B37" s="50"/>
      <c r="C37" s="88" t="s">
        <v>110</v>
      </c>
      <c r="D37" s="85" t="s">
        <v>111</v>
      </c>
      <c r="E37" s="14"/>
      <c r="F37" s="18">
        <v>2</v>
      </c>
      <c r="G37" s="4"/>
      <c r="H37" s="4"/>
      <c r="I37" s="25">
        <f t="shared" si="0"/>
        <v>0</v>
      </c>
      <c r="J37" s="31">
        <f t="shared" si="1"/>
        <v>0</v>
      </c>
    </row>
    <row r="38" spans="1:10" ht="12.75">
      <c r="A38" s="59" t="s">
        <v>860</v>
      </c>
      <c r="B38" s="50"/>
      <c r="C38" s="85" t="s">
        <v>112</v>
      </c>
      <c r="D38" s="85" t="s">
        <v>113</v>
      </c>
      <c r="E38" s="14"/>
      <c r="F38" s="18">
        <v>2</v>
      </c>
      <c r="G38" s="4"/>
      <c r="H38" s="4"/>
      <c r="I38" s="25">
        <f t="shared" si="0"/>
        <v>0</v>
      </c>
      <c r="J38" s="31">
        <f t="shared" si="1"/>
        <v>0</v>
      </c>
    </row>
    <row r="39" spans="1:10" ht="12.75">
      <c r="A39" s="59" t="s">
        <v>861</v>
      </c>
      <c r="B39" s="50"/>
      <c r="C39" s="85" t="s">
        <v>114</v>
      </c>
      <c r="D39" s="85" t="s">
        <v>115</v>
      </c>
      <c r="E39" s="14"/>
      <c r="F39" s="18">
        <v>2</v>
      </c>
      <c r="G39" s="4"/>
      <c r="H39" s="4"/>
      <c r="I39" s="25">
        <f t="shared" si="0"/>
        <v>0</v>
      </c>
      <c r="J39" s="31">
        <f t="shared" si="1"/>
        <v>0</v>
      </c>
    </row>
    <row r="40" spans="1:10" ht="12.75">
      <c r="A40" s="59" t="s">
        <v>862</v>
      </c>
      <c r="B40" s="50"/>
      <c r="C40" s="85" t="s">
        <v>116</v>
      </c>
      <c r="D40" s="85" t="s">
        <v>117</v>
      </c>
      <c r="E40" s="14"/>
      <c r="F40" s="18">
        <v>2</v>
      </c>
      <c r="G40" s="4"/>
      <c r="H40" s="4"/>
      <c r="I40" s="25">
        <f t="shared" si="0"/>
        <v>0</v>
      </c>
      <c r="J40" s="31">
        <f t="shared" si="1"/>
        <v>0</v>
      </c>
    </row>
    <row r="41" spans="1:10" ht="12.75">
      <c r="A41" s="59" t="s">
        <v>863</v>
      </c>
      <c r="B41" s="50"/>
      <c r="C41" s="85" t="s">
        <v>118</v>
      </c>
      <c r="D41" s="85" t="s">
        <v>119</v>
      </c>
      <c r="E41" s="14"/>
      <c r="F41" s="18">
        <v>2</v>
      </c>
      <c r="G41" s="4"/>
      <c r="H41" s="4"/>
      <c r="I41" s="25">
        <f t="shared" si="0"/>
        <v>0</v>
      </c>
      <c r="J41" s="31">
        <f t="shared" si="1"/>
        <v>0</v>
      </c>
    </row>
    <row r="42" spans="1:10" ht="12.75">
      <c r="A42" s="59" t="s">
        <v>864</v>
      </c>
      <c r="B42" s="50"/>
      <c r="C42" s="85" t="s">
        <v>120</v>
      </c>
      <c r="D42" s="85" t="s">
        <v>121</v>
      </c>
      <c r="E42" s="14"/>
      <c r="F42" s="18">
        <v>2</v>
      </c>
      <c r="G42" s="4"/>
      <c r="H42" s="4"/>
      <c r="I42" s="25">
        <f t="shared" si="0"/>
        <v>0</v>
      </c>
      <c r="J42" s="31">
        <f t="shared" si="1"/>
        <v>0</v>
      </c>
    </row>
    <row r="43" spans="1:10" ht="25.5">
      <c r="A43" s="59" t="s">
        <v>865</v>
      </c>
      <c r="B43" s="50"/>
      <c r="C43" s="85" t="s">
        <v>122</v>
      </c>
      <c r="D43" s="85" t="s">
        <v>123</v>
      </c>
      <c r="E43" s="14"/>
      <c r="F43" s="18">
        <v>2</v>
      </c>
      <c r="G43" s="4"/>
      <c r="H43" s="4"/>
      <c r="I43" s="25">
        <f t="shared" si="0"/>
        <v>0</v>
      </c>
      <c r="J43" s="31">
        <f t="shared" si="1"/>
        <v>0</v>
      </c>
    </row>
    <row r="44" spans="1:10" ht="12.75">
      <c r="A44" s="59"/>
      <c r="B44" s="50"/>
      <c r="C44" s="17"/>
      <c r="D44" s="17"/>
      <c r="E44" s="14"/>
      <c r="F44" s="4"/>
      <c r="G44" s="4"/>
      <c r="H44" s="4"/>
      <c r="I44" s="25"/>
      <c r="J44" s="31"/>
    </row>
    <row r="45" spans="1:10" ht="12.75">
      <c r="A45" s="59" t="s">
        <v>866</v>
      </c>
      <c r="B45" s="50"/>
      <c r="C45" s="19" t="s">
        <v>124</v>
      </c>
      <c r="D45" s="17" t="s">
        <v>125</v>
      </c>
      <c r="E45" s="14"/>
      <c r="F45" s="14">
        <v>4</v>
      </c>
      <c r="G45" s="4"/>
      <c r="H45" s="4"/>
      <c r="I45" s="25">
        <f t="shared" si="0"/>
        <v>0</v>
      </c>
      <c r="J45" s="31">
        <f t="shared" si="1"/>
        <v>0</v>
      </c>
    </row>
    <row r="46" spans="1:10" ht="15.75">
      <c r="A46" s="59" t="s">
        <v>867</v>
      </c>
      <c r="B46" s="51"/>
      <c r="C46" s="19" t="s">
        <v>126</v>
      </c>
      <c r="D46" s="17" t="s">
        <v>127</v>
      </c>
      <c r="E46" s="4"/>
      <c r="F46" s="14">
        <v>4</v>
      </c>
      <c r="G46" s="4"/>
      <c r="H46" s="4"/>
      <c r="I46" s="25">
        <f t="shared" si="0"/>
        <v>0</v>
      </c>
      <c r="J46" s="31">
        <f t="shared" si="1"/>
        <v>0</v>
      </c>
    </row>
    <row r="47" spans="1:10" ht="12.75">
      <c r="A47" s="59" t="s">
        <v>868</v>
      </c>
      <c r="B47" s="52"/>
      <c r="C47" s="19" t="s">
        <v>128</v>
      </c>
      <c r="D47" s="17" t="s">
        <v>129</v>
      </c>
      <c r="E47" s="15"/>
      <c r="F47" s="14">
        <v>4</v>
      </c>
      <c r="G47" s="15"/>
      <c r="H47" s="4"/>
      <c r="I47" s="25">
        <f t="shared" si="0"/>
        <v>0</v>
      </c>
      <c r="J47" s="31">
        <f t="shared" si="1"/>
        <v>0</v>
      </c>
    </row>
    <row r="48" spans="1:10" ht="12.75">
      <c r="A48" s="59" t="s">
        <v>869</v>
      </c>
      <c r="B48" s="52"/>
      <c r="C48" s="19" t="s">
        <v>130</v>
      </c>
      <c r="D48" s="17" t="s">
        <v>131</v>
      </c>
      <c r="E48" s="15"/>
      <c r="F48" s="14">
        <v>10</v>
      </c>
      <c r="G48" s="15"/>
      <c r="H48" s="4"/>
      <c r="I48" s="25">
        <f t="shared" si="0"/>
        <v>0</v>
      </c>
      <c r="J48" s="31">
        <f t="shared" si="1"/>
        <v>0</v>
      </c>
    </row>
    <row r="49" spans="1:10" ht="12.75">
      <c r="A49" s="59" t="s">
        <v>870</v>
      </c>
      <c r="B49" s="52"/>
      <c r="C49" s="17" t="s">
        <v>13</v>
      </c>
      <c r="D49" s="17" t="s">
        <v>132</v>
      </c>
      <c r="E49" s="15"/>
      <c r="F49" s="14">
        <v>23</v>
      </c>
      <c r="G49" s="15"/>
      <c r="H49" s="4"/>
      <c r="I49" s="25">
        <f t="shared" si="0"/>
        <v>0</v>
      </c>
      <c r="J49" s="31">
        <f t="shared" si="1"/>
        <v>0</v>
      </c>
    </row>
    <row r="50" spans="1:10" ht="12.75">
      <c r="A50" s="59" t="s">
        <v>871</v>
      </c>
      <c r="B50" s="52"/>
      <c r="C50" s="19" t="s">
        <v>133</v>
      </c>
      <c r="D50" s="17" t="s">
        <v>132</v>
      </c>
      <c r="E50" s="15"/>
      <c r="F50" s="14">
        <v>20</v>
      </c>
      <c r="G50" s="15"/>
      <c r="H50" s="4"/>
      <c r="I50" s="25">
        <f t="shared" si="0"/>
        <v>0</v>
      </c>
      <c r="J50" s="31">
        <f t="shared" si="1"/>
        <v>0</v>
      </c>
    </row>
    <row r="51" spans="1:10" ht="12.75">
      <c r="A51" s="59" t="s">
        <v>872</v>
      </c>
      <c r="B51" s="52"/>
      <c r="C51" s="19" t="s">
        <v>134</v>
      </c>
      <c r="D51" s="17" t="s">
        <v>135</v>
      </c>
      <c r="E51" s="15"/>
      <c r="F51" s="14">
        <v>20</v>
      </c>
      <c r="G51" s="15"/>
      <c r="H51" s="16"/>
      <c r="I51" s="25">
        <f t="shared" si="0"/>
        <v>0</v>
      </c>
      <c r="J51" s="31">
        <f t="shared" si="1"/>
        <v>0</v>
      </c>
    </row>
    <row r="52" spans="1:10" ht="15.75">
      <c r="A52" s="59" t="s">
        <v>873</v>
      </c>
      <c r="B52" s="51"/>
      <c r="C52" s="85" t="s">
        <v>136</v>
      </c>
      <c r="D52" s="17" t="s">
        <v>137</v>
      </c>
      <c r="E52" s="4"/>
      <c r="F52" s="4">
        <v>25</v>
      </c>
      <c r="G52" s="4"/>
      <c r="H52" s="4"/>
      <c r="I52" s="25">
        <f t="shared" si="0"/>
        <v>0</v>
      </c>
      <c r="J52" s="31">
        <f t="shared" si="1"/>
        <v>0</v>
      </c>
    </row>
    <row r="53" spans="1:10" ht="12.75">
      <c r="A53" s="59" t="s">
        <v>874</v>
      </c>
      <c r="B53" s="52"/>
      <c r="C53" s="85" t="s">
        <v>138</v>
      </c>
      <c r="D53" s="17" t="s">
        <v>139</v>
      </c>
      <c r="E53" s="15"/>
      <c r="F53" s="4">
        <v>19</v>
      </c>
      <c r="G53" s="15"/>
      <c r="H53" s="4"/>
      <c r="I53" s="25">
        <f t="shared" si="0"/>
        <v>0</v>
      </c>
      <c r="J53" s="31">
        <f t="shared" si="1"/>
        <v>0</v>
      </c>
    </row>
    <row r="54" spans="1:10" ht="12.75">
      <c r="A54" s="59" t="s">
        <v>875</v>
      </c>
      <c r="B54" s="52"/>
      <c r="C54" s="85" t="s">
        <v>140</v>
      </c>
      <c r="D54" s="17" t="s">
        <v>141</v>
      </c>
      <c r="E54" s="15"/>
      <c r="F54" s="4">
        <v>12</v>
      </c>
      <c r="G54" s="15"/>
      <c r="H54" s="4"/>
      <c r="I54" s="25">
        <f t="shared" si="0"/>
        <v>0</v>
      </c>
      <c r="J54" s="31">
        <f t="shared" si="1"/>
        <v>0</v>
      </c>
    </row>
    <row r="55" spans="1:10" ht="12.75">
      <c r="A55" s="59" t="s">
        <v>876</v>
      </c>
      <c r="B55" s="52"/>
      <c r="C55" s="85" t="s">
        <v>142</v>
      </c>
      <c r="D55" s="17" t="s">
        <v>143</v>
      </c>
      <c r="E55" s="15"/>
      <c r="F55" s="4">
        <v>23</v>
      </c>
      <c r="G55" s="4"/>
      <c r="H55" s="4"/>
      <c r="I55" s="25">
        <f t="shared" si="0"/>
        <v>0</v>
      </c>
      <c r="J55" s="31">
        <f t="shared" si="1"/>
        <v>0</v>
      </c>
    </row>
    <row r="56" spans="1:10" ht="12.75">
      <c r="A56" s="59" t="s">
        <v>877</v>
      </c>
      <c r="B56" s="52"/>
      <c r="C56" s="85" t="s">
        <v>144</v>
      </c>
      <c r="D56" s="17" t="s">
        <v>145</v>
      </c>
      <c r="E56" s="4"/>
      <c r="F56" s="4">
        <v>20</v>
      </c>
      <c r="G56" s="4"/>
      <c r="H56" s="4"/>
      <c r="I56" s="25">
        <f t="shared" si="0"/>
        <v>0</v>
      </c>
      <c r="J56" s="31">
        <f t="shared" si="1"/>
        <v>0</v>
      </c>
    </row>
    <row r="57" spans="1:10" ht="15.75">
      <c r="A57" s="59" t="s">
        <v>878</v>
      </c>
      <c r="B57" s="51"/>
      <c r="C57" s="85" t="s">
        <v>146</v>
      </c>
      <c r="D57" s="17" t="s">
        <v>147</v>
      </c>
      <c r="E57" s="4"/>
      <c r="F57" s="16">
        <v>22</v>
      </c>
      <c r="G57" s="4"/>
      <c r="H57" s="4"/>
      <c r="I57" s="25">
        <f t="shared" si="0"/>
        <v>0</v>
      </c>
      <c r="J57" s="31">
        <f t="shared" si="1"/>
        <v>0</v>
      </c>
    </row>
    <row r="58" spans="1:10" ht="12.75">
      <c r="A58" s="59" t="s">
        <v>879</v>
      </c>
      <c r="B58" s="52"/>
      <c r="C58" s="85" t="s">
        <v>148</v>
      </c>
      <c r="D58" s="17" t="s">
        <v>149</v>
      </c>
      <c r="E58" s="4"/>
      <c r="F58" s="4">
        <v>23</v>
      </c>
      <c r="G58" s="4"/>
      <c r="H58" s="4"/>
      <c r="I58" s="25">
        <f t="shared" si="0"/>
        <v>0</v>
      </c>
      <c r="J58" s="31">
        <f t="shared" si="1"/>
        <v>0</v>
      </c>
    </row>
    <row r="59" spans="1:10" ht="12.75">
      <c r="A59" s="59" t="s">
        <v>880</v>
      </c>
      <c r="B59" s="52"/>
      <c r="C59" s="85" t="s">
        <v>150</v>
      </c>
      <c r="D59" s="17" t="s">
        <v>151</v>
      </c>
      <c r="E59" s="4"/>
      <c r="F59" s="4">
        <v>15</v>
      </c>
      <c r="G59" s="4"/>
      <c r="H59" s="4"/>
      <c r="I59" s="25">
        <f t="shared" si="0"/>
        <v>0</v>
      </c>
      <c r="J59" s="31">
        <f t="shared" si="1"/>
        <v>0</v>
      </c>
    </row>
    <row r="60" spans="1:10" ht="15.75">
      <c r="A60" s="59" t="s">
        <v>881</v>
      </c>
      <c r="B60" s="51"/>
      <c r="C60" s="85" t="s">
        <v>152</v>
      </c>
      <c r="D60" s="17" t="s">
        <v>153</v>
      </c>
      <c r="E60" s="4"/>
      <c r="F60" s="4">
        <v>22</v>
      </c>
      <c r="G60" s="4"/>
      <c r="H60" s="4"/>
      <c r="I60" s="25">
        <f t="shared" si="0"/>
        <v>0</v>
      </c>
      <c r="J60" s="31">
        <f t="shared" si="1"/>
        <v>0</v>
      </c>
    </row>
    <row r="61" spans="1:10" ht="12.75">
      <c r="A61" s="59" t="s">
        <v>882</v>
      </c>
      <c r="B61" s="50"/>
      <c r="C61" s="85" t="s">
        <v>154</v>
      </c>
      <c r="D61" s="17" t="s">
        <v>155</v>
      </c>
      <c r="E61" s="14"/>
      <c r="F61" s="4">
        <v>20</v>
      </c>
      <c r="G61" s="4"/>
      <c r="H61" s="4"/>
      <c r="I61" s="25">
        <f t="shared" si="0"/>
        <v>0</v>
      </c>
      <c r="J61" s="31">
        <f t="shared" si="1"/>
        <v>0</v>
      </c>
    </row>
    <row r="62" spans="1:10" ht="12.75">
      <c r="A62" s="59" t="s">
        <v>883</v>
      </c>
      <c r="B62" s="50"/>
      <c r="C62" s="85" t="s">
        <v>156</v>
      </c>
      <c r="D62" s="17" t="s">
        <v>157</v>
      </c>
      <c r="E62" s="14"/>
      <c r="F62" s="4">
        <v>20</v>
      </c>
      <c r="G62" s="4"/>
      <c r="H62" s="4"/>
      <c r="I62" s="25">
        <f t="shared" si="0"/>
        <v>0</v>
      </c>
      <c r="J62" s="31">
        <f t="shared" si="1"/>
        <v>0</v>
      </c>
    </row>
    <row r="63" spans="1:10" ht="12.75">
      <c r="A63" s="59" t="s">
        <v>884</v>
      </c>
      <c r="B63" s="50"/>
      <c r="C63" s="85" t="s">
        <v>158</v>
      </c>
      <c r="D63" s="17" t="s">
        <v>159</v>
      </c>
      <c r="E63" s="14"/>
      <c r="F63" s="4">
        <v>20</v>
      </c>
      <c r="G63" s="4"/>
      <c r="H63" s="4"/>
      <c r="I63" s="25">
        <f t="shared" si="0"/>
        <v>0</v>
      </c>
      <c r="J63" s="31">
        <f t="shared" si="1"/>
        <v>0</v>
      </c>
    </row>
    <row r="64" spans="1:10" ht="12.75">
      <c r="A64" s="59" t="s">
        <v>885</v>
      </c>
      <c r="B64" s="50"/>
      <c r="C64" s="85" t="s">
        <v>160</v>
      </c>
      <c r="D64" s="17" t="s">
        <v>161</v>
      </c>
      <c r="E64" s="14"/>
      <c r="F64" s="4">
        <v>16</v>
      </c>
      <c r="G64" s="4"/>
      <c r="H64" s="4"/>
      <c r="I64" s="25">
        <f t="shared" si="0"/>
        <v>0</v>
      </c>
      <c r="J64" s="31">
        <f t="shared" si="1"/>
        <v>0</v>
      </c>
    </row>
    <row r="65" spans="1:10" ht="12.75">
      <c r="A65" s="59" t="s">
        <v>886</v>
      </c>
      <c r="B65" s="50"/>
      <c r="C65" s="85" t="s">
        <v>162</v>
      </c>
      <c r="D65" s="17" t="s">
        <v>163</v>
      </c>
      <c r="E65" s="14"/>
      <c r="F65" s="4">
        <v>16</v>
      </c>
      <c r="G65" s="4"/>
      <c r="H65" s="4"/>
      <c r="I65" s="25">
        <f t="shared" si="0"/>
        <v>0</v>
      </c>
      <c r="J65" s="31">
        <f t="shared" si="1"/>
        <v>0</v>
      </c>
    </row>
    <row r="66" spans="1:10" ht="12.75">
      <c r="A66" s="59" t="s">
        <v>887</v>
      </c>
      <c r="B66" s="50"/>
      <c r="C66" s="85" t="s">
        <v>164</v>
      </c>
      <c r="D66" s="17" t="s">
        <v>165</v>
      </c>
      <c r="E66" s="4"/>
      <c r="F66" s="4">
        <v>13</v>
      </c>
      <c r="G66" s="4"/>
      <c r="H66" s="4"/>
      <c r="I66" s="25">
        <f t="shared" si="0"/>
        <v>0</v>
      </c>
      <c r="J66" s="31">
        <f t="shared" si="1"/>
        <v>0</v>
      </c>
    </row>
    <row r="67" spans="1:10" ht="12.75">
      <c r="A67" s="59" t="s">
        <v>888</v>
      </c>
      <c r="B67" s="50"/>
      <c r="C67" s="19" t="s">
        <v>166</v>
      </c>
      <c r="D67" s="17" t="s">
        <v>167</v>
      </c>
      <c r="E67" s="4"/>
      <c r="F67" s="14">
        <v>25</v>
      </c>
      <c r="G67" s="4"/>
      <c r="H67" s="4"/>
      <c r="I67" s="25">
        <f t="shared" si="0"/>
        <v>0</v>
      </c>
      <c r="J67" s="31">
        <f t="shared" si="1"/>
        <v>0</v>
      </c>
    </row>
    <row r="68" spans="1:10" ht="15.75">
      <c r="A68" s="59" t="s">
        <v>889</v>
      </c>
      <c r="B68" s="51"/>
      <c r="C68" s="89" t="s">
        <v>168</v>
      </c>
      <c r="D68" s="89" t="s">
        <v>169</v>
      </c>
      <c r="E68" s="30"/>
      <c r="F68" s="4">
        <v>2</v>
      </c>
      <c r="G68" s="30"/>
      <c r="H68" s="30"/>
      <c r="I68" s="25">
        <f t="shared" si="0"/>
        <v>0</v>
      </c>
      <c r="J68" s="31">
        <f t="shared" si="1"/>
        <v>0</v>
      </c>
    </row>
    <row r="69" spans="1:10" ht="12.75">
      <c r="A69" s="59" t="s">
        <v>890</v>
      </c>
      <c r="B69" s="50"/>
      <c r="C69" s="89" t="s">
        <v>170</v>
      </c>
      <c r="D69" s="89" t="s">
        <v>171</v>
      </c>
      <c r="E69" s="4"/>
      <c r="F69" s="4">
        <v>2</v>
      </c>
      <c r="G69" s="4"/>
      <c r="H69" s="4"/>
      <c r="I69" s="25">
        <f t="shared" si="0"/>
        <v>0</v>
      </c>
      <c r="J69" s="31">
        <f t="shared" si="1"/>
        <v>0</v>
      </c>
    </row>
    <row r="70" spans="1:10" ht="12.75">
      <c r="A70" s="59" t="s">
        <v>891</v>
      </c>
      <c r="B70" s="50"/>
      <c r="C70" s="89" t="s">
        <v>172</v>
      </c>
      <c r="D70" s="89" t="s">
        <v>173</v>
      </c>
      <c r="E70" s="4"/>
      <c r="F70" s="4">
        <v>2</v>
      </c>
      <c r="G70" s="4"/>
      <c r="H70" s="4"/>
      <c r="I70" s="25">
        <f t="shared" si="0"/>
        <v>0</v>
      </c>
      <c r="J70" s="31">
        <f t="shared" si="1"/>
        <v>0</v>
      </c>
    </row>
    <row r="71" spans="1:10" ht="12.75">
      <c r="A71" s="59" t="s">
        <v>892</v>
      </c>
      <c r="B71" s="50"/>
      <c r="C71" s="89" t="s">
        <v>174</v>
      </c>
      <c r="D71" s="89" t="s">
        <v>171</v>
      </c>
      <c r="E71" s="4"/>
      <c r="F71" s="4">
        <v>2</v>
      </c>
      <c r="G71" s="4"/>
      <c r="H71" s="4"/>
      <c r="I71" s="25">
        <f t="shared" si="0"/>
        <v>0</v>
      </c>
      <c r="J71" s="31">
        <f t="shared" si="1"/>
        <v>0</v>
      </c>
    </row>
    <row r="72" spans="1:10" ht="25.5">
      <c r="A72" s="59" t="s">
        <v>893</v>
      </c>
      <c r="B72" s="50"/>
      <c r="C72" s="89" t="s">
        <v>175</v>
      </c>
      <c r="D72" s="89" t="s">
        <v>176</v>
      </c>
      <c r="E72" s="4"/>
      <c r="F72" s="4">
        <v>2</v>
      </c>
      <c r="G72" s="4"/>
      <c r="H72" s="4"/>
      <c r="I72" s="25">
        <f t="shared" si="0"/>
        <v>0</v>
      </c>
      <c r="J72" s="31">
        <f t="shared" si="1"/>
        <v>0</v>
      </c>
    </row>
    <row r="73" spans="1:10" ht="25.5">
      <c r="A73" s="59" t="s">
        <v>894</v>
      </c>
      <c r="B73" s="53"/>
      <c r="C73" s="89" t="s">
        <v>174</v>
      </c>
      <c r="D73" s="89" t="s">
        <v>177</v>
      </c>
      <c r="E73" s="4"/>
      <c r="F73" s="4">
        <v>2</v>
      </c>
      <c r="G73" s="4"/>
      <c r="H73" s="4"/>
      <c r="I73" s="25">
        <f t="shared" si="0"/>
        <v>0</v>
      </c>
      <c r="J73" s="31">
        <f t="shared" si="1"/>
        <v>0</v>
      </c>
    </row>
    <row r="74" spans="1:10" ht="12.75">
      <c r="A74" s="59"/>
      <c r="B74" s="54"/>
      <c r="C74" s="19"/>
      <c r="D74" s="17"/>
      <c r="E74" s="3"/>
      <c r="F74" s="14"/>
      <c r="G74" s="11"/>
      <c r="H74" s="11"/>
      <c r="I74" s="25"/>
      <c r="J74" s="31"/>
    </row>
    <row r="75" spans="1:10" s="5" customFormat="1" ht="15.75">
      <c r="A75" s="59" t="s">
        <v>895</v>
      </c>
      <c r="B75" s="51"/>
      <c r="C75" s="85" t="s">
        <v>178</v>
      </c>
      <c r="D75" s="17" t="s">
        <v>179</v>
      </c>
      <c r="E75" s="18"/>
      <c r="F75" s="14">
        <v>1</v>
      </c>
      <c r="G75" s="18"/>
      <c r="H75" s="18"/>
      <c r="I75" s="25">
        <f t="shared" si="0"/>
        <v>0</v>
      </c>
      <c r="J75" s="31">
        <f t="shared" si="1"/>
        <v>0</v>
      </c>
    </row>
    <row r="76" spans="1:10" ht="12.75">
      <c r="A76" s="59" t="s">
        <v>896</v>
      </c>
      <c r="B76" s="50"/>
      <c r="C76" s="85" t="s">
        <v>180</v>
      </c>
      <c r="D76" s="17" t="s">
        <v>181</v>
      </c>
      <c r="E76" s="14"/>
      <c r="F76" s="14">
        <v>1</v>
      </c>
      <c r="G76" s="4"/>
      <c r="H76" s="4"/>
      <c r="I76" s="25">
        <f t="shared" si="0"/>
        <v>0</v>
      </c>
      <c r="J76" s="31">
        <f t="shared" si="1"/>
        <v>0</v>
      </c>
    </row>
    <row r="77" spans="1:10" ht="12.75">
      <c r="A77" s="59" t="s">
        <v>897</v>
      </c>
      <c r="B77" s="50"/>
      <c r="C77" s="85" t="s">
        <v>182</v>
      </c>
      <c r="D77" s="17" t="s">
        <v>183</v>
      </c>
      <c r="E77" s="14"/>
      <c r="F77" s="14">
        <v>1</v>
      </c>
      <c r="G77" s="4"/>
      <c r="H77" s="4"/>
      <c r="I77" s="25">
        <f t="shared" si="0"/>
        <v>0</v>
      </c>
      <c r="J77" s="31">
        <f t="shared" si="1"/>
        <v>0</v>
      </c>
    </row>
    <row r="78" spans="1:10" ht="12.75">
      <c r="A78" s="59" t="s">
        <v>898</v>
      </c>
      <c r="B78" s="50"/>
      <c r="C78" s="85" t="s">
        <v>184</v>
      </c>
      <c r="D78" s="17" t="s">
        <v>185</v>
      </c>
      <c r="E78" s="14"/>
      <c r="F78" s="14">
        <v>1</v>
      </c>
      <c r="G78" s="4"/>
      <c r="H78" s="4"/>
      <c r="I78" s="25">
        <f t="shared" si="0"/>
        <v>0</v>
      </c>
      <c r="J78" s="31">
        <f t="shared" si="1"/>
        <v>0</v>
      </c>
    </row>
    <row r="79" spans="1:10" ht="12.75">
      <c r="A79" s="59" t="s">
        <v>899</v>
      </c>
      <c r="B79" s="50"/>
      <c r="C79" s="85" t="s">
        <v>186</v>
      </c>
      <c r="D79" s="17" t="s">
        <v>187</v>
      </c>
      <c r="E79" s="14"/>
      <c r="F79" s="14">
        <v>1</v>
      </c>
      <c r="G79" s="4"/>
      <c r="H79" s="4"/>
      <c r="I79" s="25">
        <f t="shared" si="0"/>
        <v>0</v>
      </c>
      <c r="J79" s="31">
        <f t="shared" si="1"/>
        <v>0</v>
      </c>
    </row>
    <row r="80" spans="1:10" ht="12.75">
      <c r="A80" s="59" t="s">
        <v>900</v>
      </c>
      <c r="B80" s="50"/>
      <c r="C80" s="17" t="s">
        <v>14</v>
      </c>
      <c r="D80" s="17" t="s">
        <v>188</v>
      </c>
      <c r="E80" s="14"/>
      <c r="F80" s="14">
        <v>1</v>
      </c>
      <c r="G80" s="4"/>
      <c r="H80" s="4"/>
      <c r="I80" s="25">
        <f t="shared" si="0"/>
        <v>0</v>
      </c>
      <c r="J80" s="31">
        <f t="shared" si="1"/>
        <v>0</v>
      </c>
    </row>
    <row r="81" spans="1:10" ht="12.75">
      <c r="A81" s="59" t="s">
        <v>901</v>
      </c>
      <c r="B81" s="50"/>
      <c r="C81" s="17" t="s">
        <v>14</v>
      </c>
      <c r="D81" s="17" t="s">
        <v>189</v>
      </c>
      <c r="E81" s="14"/>
      <c r="F81" s="14">
        <v>10</v>
      </c>
      <c r="G81" s="4"/>
      <c r="H81" s="4"/>
      <c r="I81" s="25">
        <f t="shared" si="0"/>
        <v>0</v>
      </c>
      <c r="J81" s="31">
        <f t="shared" si="1"/>
        <v>0</v>
      </c>
    </row>
    <row r="82" spans="1:10" ht="12.75">
      <c r="A82" s="59"/>
      <c r="B82" s="50"/>
      <c r="C82" s="19"/>
      <c r="D82" s="17"/>
      <c r="E82" s="14"/>
      <c r="F82" s="14"/>
      <c r="G82" s="4"/>
      <c r="H82" s="4"/>
      <c r="I82" s="25"/>
      <c r="J82" s="31"/>
    </row>
    <row r="83" spans="1:10" ht="12.75">
      <c r="A83" s="59" t="s">
        <v>902</v>
      </c>
      <c r="B83" s="50"/>
      <c r="C83" s="17" t="s">
        <v>190</v>
      </c>
      <c r="D83" s="17" t="s">
        <v>191</v>
      </c>
      <c r="E83" s="14"/>
      <c r="F83" s="4">
        <v>15</v>
      </c>
      <c r="G83" s="4"/>
      <c r="H83" s="4"/>
      <c r="I83" s="25">
        <f aca="true" t="shared" si="2" ref="I83:I146">F83*G83</f>
        <v>0</v>
      </c>
      <c r="J83" s="31">
        <f aca="true" t="shared" si="3" ref="J83:J146">F83*H83</f>
        <v>0</v>
      </c>
    </row>
    <row r="84" spans="1:10" ht="12.75">
      <c r="A84" s="59" t="s">
        <v>903</v>
      </c>
      <c r="B84" s="50"/>
      <c r="C84" s="17" t="s">
        <v>192</v>
      </c>
      <c r="D84" s="17" t="s">
        <v>193</v>
      </c>
      <c r="E84" s="14"/>
      <c r="F84" s="4">
        <v>21</v>
      </c>
      <c r="G84" s="4"/>
      <c r="H84" s="4"/>
      <c r="I84" s="25">
        <f t="shared" si="2"/>
        <v>0</v>
      </c>
      <c r="J84" s="31">
        <f t="shared" si="3"/>
        <v>0</v>
      </c>
    </row>
    <row r="85" spans="1:10" ht="12.75">
      <c r="A85" s="59" t="s">
        <v>904</v>
      </c>
      <c r="B85" s="50"/>
      <c r="C85" s="17" t="s">
        <v>194</v>
      </c>
      <c r="D85" s="17" t="s">
        <v>195</v>
      </c>
      <c r="E85" s="14"/>
      <c r="F85" s="4">
        <v>23</v>
      </c>
      <c r="G85" s="4"/>
      <c r="H85" s="4"/>
      <c r="I85" s="25">
        <f t="shared" si="2"/>
        <v>0</v>
      </c>
      <c r="J85" s="31">
        <f t="shared" si="3"/>
        <v>0</v>
      </c>
    </row>
    <row r="86" spans="1:10" ht="12.75">
      <c r="A86" s="59" t="s">
        <v>905</v>
      </c>
      <c r="B86" s="50"/>
      <c r="C86" s="17" t="s">
        <v>194</v>
      </c>
      <c r="D86" s="17" t="s">
        <v>195</v>
      </c>
      <c r="E86" s="14"/>
      <c r="F86" s="4">
        <v>18</v>
      </c>
      <c r="G86" s="4"/>
      <c r="H86" s="4"/>
      <c r="I86" s="25">
        <f t="shared" si="2"/>
        <v>0</v>
      </c>
      <c r="J86" s="31">
        <f t="shared" si="3"/>
        <v>0</v>
      </c>
    </row>
    <row r="87" spans="1:10" ht="12.75">
      <c r="A87" s="59" t="s">
        <v>906</v>
      </c>
      <c r="B87" s="50"/>
      <c r="C87" s="17" t="s">
        <v>196</v>
      </c>
      <c r="D87" s="17" t="s">
        <v>197</v>
      </c>
      <c r="E87" s="14"/>
      <c r="F87" s="4">
        <v>16</v>
      </c>
      <c r="G87" s="4"/>
      <c r="H87" s="4"/>
      <c r="I87" s="25">
        <f t="shared" si="2"/>
        <v>0</v>
      </c>
      <c r="J87" s="31">
        <f t="shared" si="3"/>
        <v>0</v>
      </c>
    </row>
    <row r="88" spans="1:10" ht="12.75">
      <c r="A88" s="59" t="s">
        <v>907</v>
      </c>
      <c r="B88" s="50"/>
      <c r="C88" s="17" t="s">
        <v>198</v>
      </c>
      <c r="D88" s="17" t="s">
        <v>199</v>
      </c>
      <c r="E88" s="14"/>
      <c r="F88" s="14">
        <v>14</v>
      </c>
      <c r="G88" s="4"/>
      <c r="H88" s="4"/>
      <c r="I88" s="25">
        <f t="shared" si="2"/>
        <v>0</v>
      </c>
      <c r="J88" s="31">
        <f t="shared" si="3"/>
        <v>0</v>
      </c>
    </row>
    <row r="89" spans="1:10" ht="12.75">
      <c r="A89" s="59" t="s">
        <v>908</v>
      </c>
      <c r="B89" s="50"/>
      <c r="C89" s="17" t="s">
        <v>77</v>
      </c>
      <c r="D89" s="17" t="s">
        <v>200</v>
      </c>
      <c r="E89" s="14"/>
      <c r="F89" s="4">
        <v>18</v>
      </c>
      <c r="G89" s="4"/>
      <c r="H89" s="4"/>
      <c r="I89" s="25">
        <f t="shared" si="2"/>
        <v>0</v>
      </c>
      <c r="J89" s="31">
        <f t="shared" si="3"/>
        <v>0</v>
      </c>
    </row>
    <row r="90" spans="1:10" ht="12.75">
      <c r="A90" s="59" t="s">
        <v>909</v>
      </c>
      <c r="B90" s="50"/>
      <c r="C90" s="17" t="s">
        <v>78</v>
      </c>
      <c r="D90" s="17" t="s">
        <v>201</v>
      </c>
      <c r="E90" s="14"/>
      <c r="F90" s="4">
        <v>14</v>
      </c>
      <c r="G90" s="4"/>
      <c r="H90" s="4"/>
      <c r="I90" s="25">
        <f t="shared" si="2"/>
        <v>0</v>
      </c>
      <c r="J90" s="31">
        <f t="shared" si="3"/>
        <v>0</v>
      </c>
    </row>
    <row r="91" spans="1:10" ht="12.75">
      <c r="A91" s="59"/>
      <c r="B91" s="50"/>
      <c r="C91" s="19"/>
      <c r="D91" s="17"/>
      <c r="E91" s="14"/>
      <c r="F91" s="14"/>
      <c r="G91" s="4"/>
      <c r="H91" s="4"/>
      <c r="I91" s="25">
        <f t="shared" si="2"/>
        <v>0</v>
      </c>
      <c r="J91" s="31">
        <f t="shared" si="3"/>
        <v>0</v>
      </c>
    </row>
    <row r="92" spans="1:10" ht="12.75">
      <c r="A92" s="59" t="s">
        <v>910</v>
      </c>
      <c r="B92" s="50"/>
      <c r="C92" s="19" t="s">
        <v>202</v>
      </c>
      <c r="D92" s="17" t="s">
        <v>203</v>
      </c>
      <c r="E92" s="14"/>
      <c r="F92" s="14">
        <v>45</v>
      </c>
      <c r="G92" s="14"/>
      <c r="H92" s="4"/>
      <c r="I92" s="25">
        <f t="shared" si="2"/>
        <v>0</v>
      </c>
      <c r="J92" s="31">
        <f t="shared" si="3"/>
        <v>0</v>
      </c>
    </row>
    <row r="93" spans="1:10" s="5" customFormat="1" ht="15.75">
      <c r="A93" s="59" t="s">
        <v>911</v>
      </c>
      <c r="B93" s="51"/>
      <c r="C93" s="19" t="s">
        <v>204</v>
      </c>
      <c r="D93" s="17" t="s">
        <v>203</v>
      </c>
      <c r="E93" s="4"/>
      <c r="F93" s="14">
        <v>35</v>
      </c>
      <c r="G93" s="4"/>
      <c r="H93" s="4"/>
      <c r="I93" s="25">
        <f t="shared" si="2"/>
        <v>0</v>
      </c>
      <c r="J93" s="31">
        <f t="shared" si="3"/>
        <v>0</v>
      </c>
    </row>
    <row r="94" spans="1:10" ht="12.75">
      <c r="A94" s="59" t="s">
        <v>912</v>
      </c>
      <c r="B94" s="50"/>
      <c r="C94" s="19" t="s">
        <v>205</v>
      </c>
      <c r="D94" s="17" t="s">
        <v>206</v>
      </c>
      <c r="E94" s="14"/>
      <c r="F94" s="14">
        <v>25</v>
      </c>
      <c r="G94" s="4"/>
      <c r="H94" s="4"/>
      <c r="I94" s="25">
        <f t="shared" si="2"/>
        <v>0</v>
      </c>
      <c r="J94" s="31">
        <f t="shared" si="3"/>
        <v>0</v>
      </c>
    </row>
    <row r="95" spans="1:10" ht="12.75">
      <c r="A95" s="59" t="s">
        <v>913</v>
      </c>
      <c r="B95" s="50"/>
      <c r="C95" s="19" t="s">
        <v>207</v>
      </c>
      <c r="D95" s="17" t="s">
        <v>208</v>
      </c>
      <c r="E95" s="14"/>
      <c r="F95" s="14">
        <v>20</v>
      </c>
      <c r="G95" s="4"/>
      <c r="H95" s="4"/>
      <c r="I95" s="25">
        <f t="shared" si="2"/>
        <v>0</v>
      </c>
      <c r="J95" s="31">
        <f t="shared" si="3"/>
        <v>0</v>
      </c>
    </row>
    <row r="96" spans="1:10" ht="12.75">
      <c r="A96" s="59" t="s">
        <v>914</v>
      </c>
      <c r="B96" s="50"/>
      <c r="C96" s="17" t="s">
        <v>209</v>
      </c>
      <c r="D96" s="17" t="s">
        <v>210</v>
      </c>
      <c r="E96" s="14"/>
      <c r="F96" s="14">
        <v>30</v>
      </c>
      <c r="G96" s="4"/>
      <c r="H96" s="4"/>
      <c r="I96" s="25">
        <f t="shared" si="2"/>
        <v>0</v>
      </c>
      <c r="J96" s="31">
        <f t="shared" si="3"/>
        <v>0</v>
      </c>
    </row>
    <row r="97" spans="1:10" ht="12.75">
      <c r="A97" s="59" t="s">
        <v>915</v>
      </c>
      <c r="B97" s="50"/>
      <c r="C97" s="19" t="s">
        <v>211</v>
      </c>
      <c r="D97" s="17" t="s">
        <v>212</v>
      </c>
      <c r="E97" s="14"/>
      <c r="F97" s="14">
        <v>30</v>
      </c>
      <c r="G97" s="14"/>
      <c r="H97" s="4"/>
      <c r="I97" s="25">
        <f t="shared" si="2"/>
        <v>0</v>
      </c>
      <c r="J97" s="31">
        <f t="shared" si="3"/>
        <v>0</v>
      </c>
    </row>
    <row r="98" spans="1:10" s="5" customFormat="1" ht="26.25">
      <c r="A98" s="59" t="s">
        <v>916</v>
      </c>
      <c r="B98" s="51"/>
      <c r="C98" s="19" t="s">
        <v>213</v>
      </c>
      <c r="D98" s="17" t="s">
        <v>214</v>
      </c>
      <c r="E98" s="4"/>
      <c r="F98" s="14">
        <v>20</v>
      </c>
      <c r="G98" s="4"/>
      <c r="H98" s="4"/>
      <c r="I98" s="25">
        <f t="shared" si="2"/>
        <v>0</v>
      </c>
      <c r="J98" s="31">
        <f t="shared" si="3"/>
        <v>0</v>
      </c>
    </row>
    <row r="99" spans="1:10" ht="25.5">
      <c r="A99" s="59" t="s">
        <v>917</v>
      </c>
      <c r="B99" s="50"/>
      <c r="C99" s="17" t="s">
        <v>215</v>
      </c>
      <c r="D99" s="89" t="s">
        <v>216</v>
      </c>
      <c r="E99" s="14"/>
      <c r="F99" s="14">
        <v>15</v>
      </c>
      <c r="G99" s="4"/>
      <c r="H99" s="4"/>
      <c r="I99" s="25">
        <f t="shared" si="2"/>
        <v>0</v>
      </c>
      <c r="J99" s="31">
        <f t="shared" si="3"/>
        <v>0</v>
      </c>
    </row>
    <row r="100" spans="1:10" ht="12.75">
      <c r="A100" s="59"/>
      <c r="B100" s="50"/>
      <c r="C100" s="19"/>
      <c r="D100" s="17"/>
      <c r="E100" s="14"/>
      <c r="F100" s="14"/>
      <c r="G100" s="4"/>
      <c r="H100" s="4"/>
      <c r="I100" s="25"/>
      <c r="J100" s="31"/>
    </row>
    <row r="101" spans="1:10" ht="12.75">
      <c r="A101" s="59" t="s">
        <v>918</v>
      </c>
      <c r="B101" s="50"/>
      <c r="C101" s="19" t="s">
        <v>217</v>
      </c>
      <c r="D101" s="17" t="s">
        <v>218</v>
      </c>
      <c r="E101" s="14"/>
      <c r="F101" s="14">
        <v>6</v>
      </c>
      <c r="G101" s="4"/>
      <c r="H101" s="4"/>
      <c r="I101" s="25">
        <f t="shared" si="2"/>
        <v>0</v>
      </c>
      <c r="J101" s="31">
        <f t="shared" si="3"/>
        <v>0</v>
      </c>
    </row>
    <row r="102" spans="1:10" ht="12.75">
      <c r="A102" s="59" t="s">
        <v>919</v>
      </c>
      <c r="B102" s="50"/>
      <c r="C102" s="19" t="s">
        <v>219</v>
      </c>
      <c r="D102" s="17" t="s">
        <v>220</v>
      </c>
      <c r="E102" s="14"/>
      <c r="F102" s="14">
        <v>7</v>
      </c>
      <c r="G102" s="14"/>
      <c r="H102" s="4"/>
      <c r="I102" s="25">
        <f t="shared" si="2"/>
        <v>0</v>
      </c>
      <c r="J102" s="31">
        <f t="shared" si="3"/>
        <v>0</v>
      </c>
    </row>
    <row r="103" spans="1:10" ht="15.75">
      <c r="A103" s="59" t="s">
        <v>920</v>
      </c>
      <c r="B103" s="51"/>
      <c r="C103" s="19" t="s">
        <v>221</v>
      </c>
      <c r="D103" s="17" t="s">
        <v>222</v>
      </c>
      <c r="E103" s="4"/>
      <c r="F103" s="14">
        <v>2</v>
      </c>
      <c r="G103" s="4"/>
      <c r="H103" s="4"/>
      <c r="I103" s="25">
        <f t="shared" si="2"/>
        <v>0</v>
      </c>
      <c r="J103" s="31">
        <f t="shared" si="3"/>
        <v>0</v>
      </c>
    </row>
    <row r="104" spans="1:10" ht="12.75">
      <c r="A104" s="59" t="s">
        <v>921</v>
      </c>
      <c r="B104" s="50"/>
      <c r="C104" s="19" t="s">
        <v>223</v>
      </c>
      <c r="D104" s="17" t="s">
        <v>224</v>
      </c>
      <c r="E104" s="14"/>
      <c r="F104" s="14">
        <v>7</v>
      </c>
      <c r="G104" s="4"/>
      <c r="H104" s="4"/>
      <c r="I104" s="25">
        <f t="shared" si="2"/>
        <v>0</v>
      </c>
      <c r="J104" s="31">
        <f t="shared" si="3"/>
        <v>0</v>
      </c>
    </row>
    <row r="105" spans="1:10" ht="12.75">
      <c r="A105" s="59" t="s">
        <v>922</v>
      </c>
      <c r="B105" s="50"/>
      <c r="C105" s="85" t="s">
        <v>225</v>
      </c>
      <c r="D105" s="89" t="s">
        <v>226</v>
      </c>
      <c r="E105" s="14"/>
      <c r="F105" s="20">
        <v>20</v>
      </c>
      <c r="G105" s="4"/>
      <c r="H105" s="4"/>
      <c r="I105" s="25">
        <f t="shared" si="2"/>
        <v>0</v>
      </c>
      <c r="J105" s="31">
        <f t="shared" si="3"/>
        <v>0</v>
      </c>
    </row>
    <row r="106" spans="1:10" ht="12.75">
      <c r="A106" s="59" t="s">
        <v>923</v>
      </c>
      <c r="B106" s="50"/>
      <c r="C106" s="85" t="s">
        <v>227</v>
      </c>
      <c r="D106" s="89" t="s">
        <v>15</v>
      </c>
      <c r="E106" s="14"/>
      <c r="F106" s="20">
        <v>60</v>
      </c>
      <c r="G106" s="4"/>
      <c r="H106" s="4"/>
      <c r="I106" s="25">
        <f t="shared" si="2"/>
        <v>0</v>
      </c>
      <c r="J106" s="31">
        <f t="shared" si="3"/>
        <v>0</v>
      </c>
    </row>
    <row r="107" spans="1:10" ht="12.75">
      <c r="A107" s="59" t="s">
        <v>924</v>
      </c>
      <c r="B107" s="50"/>
      <c r="C107" s="85" t="s">
        <v>228</v>
      </c>
      <c r="D107" s="89" t="s">
        <v>16</v>
      </c>
      <c r="E107" s="14"/>
      <c r="F107" s="20">
        <v>60</v>
      </c>
      <c r="G107" s="14"/>
      <c r="H107" s="4"/>
      <c r="I107" s="25">
        <f t="shared" si="2"/>
        <v>0</v>
      </c>
      <c r="J107" s="31">
        <f t="shared" si="3"/>
        <v>0</v>
      </c>
    </row>
    <row r="108" spans="1:10" ht="15.75">
      <c r="A108" s="59" t="s">
        <v>925</v>
      </c>
      <c r="B108" s="51"/>
      <c r="C108" s="85" t="s">
        <v>229</v>
      </c>
      <c r="D108" s="89" t="s">
        <v>17</v>
      </c>
      <c r="E108" s="4"/>
      <c r="F108" s="20">
        <v>60</v>
      </c>
      <c r="G108" s="4"/>
      <c r="H108" s="4"/>
      <c r="I108" s="25">
        <f t="shared" si="2"/>
        <v>0</v>
      </c>
      <c r="J108" s="31">
        <f t="shared" si="3"/>
        <v>0</v>
      </c>
    </row>
    <row r="109" spans="1:10" ht="12.75">
      <c r="A109" s="59" t="s">
        <v>926</v>
      </c>
      <c r="B109" s="50"/>
      <c r="C109" s="85" t="s">
        <v>230</v>
      </c>
      <c r="D109" s="89" t="s">
        <v>18</v>
      </c>
      <c r="E109" s="14"/>
      <c r="F109" s="20">
        <v>60</v>
      </c>
      <c r="G109" s="4"/>
      <c r="H109" s="4"/>
      <c r="I109" s="25">
        <f t="shared" si="2"/>
        <v>0</v>
      </c>
      <c r="J109" s="31">
        <f t="shared" si="3"/>
        <v>0</v>
      </c>
    </row>
    <row r="110" spans="1:10" ht="25.5">
      <c r="A110" s="59" t="s">
        <v>927</v>
      </c>
      <c r="B110" s="50"/>
      <c r="C110" s="89" t="s">
        <v>231</v>
      </c>
      <c r="D110" s="89" t="s">
        <v>232</v>
      </c>
      <c r="E110" s="14"/>
      <c r="F110" s="20">
        <v>10</v>
      </c>
      <c r="G110" s="4"/>
      <c r="H110" s="4"/>
      <c r="I110" s="25">
        <f t="shared" si="2"/>
        <v>0</v>
      </c>
      <c r="J110" s="31">
        <f t="shared" si="3"/>
        <v>0</v>
      </c>
    </row>
    <row r="111" spans="1:10" ht="12.75">
      <c r="A111" s="59" t="s">
        <v>928</v>
      </c>
      <c r="B111" s="50"/>
      <c r="C111" s="89" t="s">
        <v>233</v>
      </c>
      <c r="D111" s="89" t="s">
        <v>234</v>
      </c>
      <c r="E111" s="14"/>
      <c r="F111" s="20">
        <v>4</v>
      </c>
      <c r="G111" s="4"/>
      <c r="H111" s="4"/>
      <c r="I111" s="25">
        <f t="shared" si="2"/>
        <v>0</v>
      </c>
      <c r="J111" s="31">
        <f t="shared" si="3"/>
        <v>0</v>
      </c>
    </row>
    <row r="112" spans="1:10" ht="12.75">
      <c r="A112" s="59"/>
      <c r="B112" s="50"/>
      <c r="C112" s="19"/>
      <c r="D112" s="17"/>
      <c r="E112" s="14"/>
      <c r="F112" s="14"/>
      <c r="G112" s="14"/>
      <c r="H112" s="4"/>
      <c r="I112" s="25"/>
      <c r="J112" s="31"/>
    </row>
    <row r="113" spans="1:10" ht="15.75">
      <c r="A113" s="59" t="s">
        <v>929</v>
      </c>
      <c r="B113" s="51"/>
      <c r="C113" s="19" t="s">
        <v>235</v>
      </c>
      <c r="D113" s="17" t="s">
        <v>236</v>
      </c>
      <c r="E113" s="4"/>
      <c r="F113" s="14">
        <v>5</v>
      </c>
      <c r="G113" s="4"/>
      <c r="H113" s="4"/>
      <c r="I113" s="25">
        <f t="shared" si="2"/>
        <v>0</v>
      </c>
      <c r="J113" s="31">
        <f t="shared" si="3"/>
        <v>0</v>
      </c>
    </row>
    <row r="114" spans="1:10" ht="12.75">
      <c r="A114" s="59" t="s">
        <v>930</v>
      </c>
      <c r="B114" s="50"/>
      <c r="C114" s="90" t="s">
        <v>237</v>
      </c>
      <c r="D114" s="90" t="s">
        <v>238</v>
      </c>
      <c r="E114" s="14"/>
      <c r="F114" s="21">
        <v>8</v>
      </c>
      <c r="G114" s="4"/>
      <c r="H114" s="4"/>
      <c r="I114" s="25">
        <f t="shared" si="2"/>
        <v>0</v>
      </c>
      <c r="J114" s="31">
        <f t="shared" si="3"/>
        <v>0</v>
      </c>
    </row>
    <row r="115" spans="1:10" ht="12.75">
      <c r="A115" s="59" t="s">
        <v>931</v>
      </c>
      <c r="B115" s="50"/>
      <c r="C115" s="90" t="s">
        <v>239</v>
      </c>
      <c r="D115" s="90" t="s">
        <v>240</v>
      </c>
      <c r="E115" s="14"/>
      <c r="F115" s="21">
        <v>7</v>
      </c>
      <c r="G115" s="4"/>
      <c r="H115" s="4"/>
      <c r="I115" s="25">
        <f t="shared" si="2"/>
        <v>0</v>
      </c>
      <c r="J115" s="31">
        <f t="shared" si="3"/>
        <v>0</v>
      </c>
    </row>
    <row r="116" spans="1:10" s="99" customFormat="1" ht="12.75">
      <c r="A116" s="93" t="s">
        <v>932</v>
      </c>
      <c r="B116" s="94"/>
      <c r="C116" s="95" t="s">
        <v>241</v>
      </c>
      <c r="D116" s="96" t="s">
        <v>242</v>
      </c>
      <c r="E116" s="97"/>
      <c r="F116" s="96">
        <v>60</v>
      </c>
      <c r="G116" s="98"/>
      <c r="H116" s="98"/>
      <c r="I116" s="25">
        <f t="shared" si="2"/>
        <v>0</v>
      </c>
      <c r="J116" s="31">
        <f t="shared" si="3"/>
        <v>0</v>
      </c>
    </row>
    <row r="117" spans="1:10" s="99" customFormat="1" ht="15.75">
      <c r="A117" s="93" t="s">
        <v>933</v>
      </c>
      <c r="B117" s="100"/>
      <c r="C117" s="95" t="s">
        <v>243</v>
      </c>
      <c r="D117" s="96" t="s">
        <v>244</v>
      </c>
      <c r="E117" s="98"/>
      <c r="F117" s="96">
        <v>60</v>
      </c>
      <c r="G117" s="98"/>
      <c r="H117" s="98"/>
      <c r="I117" s="25">
        <f t="shared" si="2"/>
        <v>0</v>
      </c>
      <c r="J117" s="31">
        <f t="shared" si="3"/>
        <v>0</v>
      </c>
    </row>
    <row r="118" spans="1:10" s="99" customFormat="1" ht="12.75">
      <c r="A118" s="93" t="s">
        <v>934</v>
      </c>
      <c r="B118" s="94"/>
      <c r="C118" s="95" t="s">
        <v>245</v>
      </c>
      <c r="D118" s="96" t="s">
        <v>246</v>
      </c>
      <c r="E118" s="97"/>
      <c r="F118" s="96">
        <v>60</v>
      </c>
      <c r="G118" s="98"/>
      <c r="H118" s="98"/>
      <c r="I118" s="25">
        <f t="shared" si="2"/>
        <v>0</v>
      </c>
      <c r="J118" s="31">
        <f t="shared" si="3"/>
        <v>0</v>
      </c>
    </row>
    <row r="119" spans="1:10" s="99" customFormat="1" ht="12.75">
      <c r="A119" s="93" t="s">
        <v>935</v>
      </c>
      <c r="B119" s="94"/>
      <c r="C119" s="95" t="s">
        <v>247</v>
      </c>
      <c r="D119" s="96" t="s">
        <v>248</v>
      </c>
      <c r="E119" s="97"/>
      <c r="F119" s="96">
        <v>60</v>
      </c>
      <c r="G119" s="98"/>
      <c r="H119" s="98"/>
      <c r="I119" s="25">
        <f t="shared" si="2"/>
        <v>0</v>
      </c>
      <c r="J119" s="31">
        <f t="shared" si="3"/>
        <v>0</v>
      </c>
    </row>
    <row r="120" spans="1:10" s="99" customFormat="1" ht="12.75">
      <c r="A120" s="93" t="s">
        <v>936</v>
      </c>
      <c r="B120" s="94"/>
      <c r="C120" s="95" t="s">
        <v>249</v>
      </c>
      <c r="D120" s="96" t="s">
        <v>250</v>
      </c>
      <c r="E120" s="97"/>
      <c r="F120" s="96">
        <v>60</v>
      </c>
      <c r="G120" s="98"/>
      <c r="H120" s="98"/>
      <c r="I120" s="25">
        <f t="shared" si="2"/>
        <v>0</v>
      </c>
      <c r="J120" s="31">
        <f t="shared" si="3"/>
        <v>0</v>
      </c>
    </row>
    <row r="121" spans="1:10" s="99" customFormat="1" ht="12.75">
      <c r="A121" s="93" t="s">
        <v>937</v>
      </c>
      <c r="B121" s="94"/>
      <c r="C121" s="95" t="s">
        <v>251</v>
      </c>
      <c r="D121" s="96" t="s">
        <v>252</v>
      </c>
      <c r="E121" s="97"/>
      <c r="F121" s="96">
        <v>60</v>
      </c>
      <c r="G121" s="98"/>
      <c r="H121" s="98"/>
      <c r="I121" s="25">
        <f t="shared" si="2"/>
        <v>0</v>
      </c>
      <c r="J121" s="31">
        <f t="shared" si="3"/>
        <v>0</v>
      </c>
    </row>
    <row r="122" spans="1:10" s="99" customFormat="1" ht="12.75">
      <c r="A122" s="93" t="s">
        <v>938</v>
      </c>
      <c r="B122" s="94"/>
      <c r="C122" s="95" t="s">
        <v>253</v>
      </c>
      <c r="D122" s="96" t="s">
        <v>254</v>
      </c>
      <c r="E122" s="97"/>
      <c r="F122" s="96">
        <v>60</v>
      </c>
      <c r="G122" s="98"/>
      <c r="H122" s="98"/>
      <c r="I122" s="25">
        <f t="shared" si="2"/>
        <v>0</v>
      </c>
      <c r="J122" s="31">
        <f t="shared" si="3"/>
        <v>0</v>
      </c>
    </row>
    <row r="123" spans="1:10" s="99" customFormat="1" ht="12.75">
      <c r="A123" s="93" t="s">
        <v>939</v>
      </c>
      <c r="B123" s="94"/>
      <c r="C123" s="95" t="s">
        <v>255</v>
      </c>
      <c r="D123" s="96" t="s">
        <v>256</v>
      </c>
      <c r="E123" s="97"/>
      <c r="F123" s="96">
        <v>60</v>
      </c>
      <c r="G123" s="98"/>
      <c r="H123" s="98"/>
      <c r="I123" s="25">
        <f t="shared" si="2"/>
        <v>0</v>
      </c>
      <c r="J123" s="31">
        <f t="shared" si="3"/>
        <v>0</v>
      </c>
    </row>
    <row r="124" spans="1:10" s="99" customFormat="1" ht="15.75">
      <c r="A124" s="93" t="s">
        <v>940</v>
      </c>
      <c r="B124" s="100"/>
      <c r="C124" s="95" t="s">
        <v>257</v>
      </c>
      <c r="D124" s="96" t="s">
        <v>258</v>
      </c>
      <c r="E124" s="98"/>
      <c r="F124" s="96">
        <v>60</v>
      </c>
      <c r="G124" s="98"/>
      <c r="H124" s="98"/>
      <c r="I124" s="25">
        <f t="shared" si="2"/>
        <v>0</v>
      </c>
      <c r="J124" s="31">
        <f t="shared" si="3"/>
        <v>0</v>
      </c>
    </row>
    <row r="125" spans="1:10" s="99" customFormat="1" ht="12.75">
      <c r="A125" s="93" t="s">
        <v>941</v>
      </c>
      <c r="B125" s="94"/>
      <c r="C125" s="95" t="s">
        <v>259</v>
      </c>
      <c r="D125" s="96" t="s">
        <v>260</v>
      </c>
      <c r="E125" s="97"/>
      <c r="F125" s="96">
        <v>60</v>
      </c>
      <c r="G125" s="98"/>
      <c r="H125" s="98"/>
      <c r="I125" s="25">
        <f t="shared" si="2"/>
        <v>0</v>
      </c>
      <c r="J125" s="31">
        <f t="shared" si="3"/>
        <v>0</v>
      </c>
    </row>
    <row r="126" spans="1:10" s="99" customFormat="1" ht="12.75">
      <c r="A126" s="93" t="s">
        <v>942</v>
      </c>
      <c r="B126" s="94"/>
      <c r="C126" s="95" t="s">
        <v>261</v>
      </c>
      <c r="D126" s="96" t="s">
        <v>262</v>
      </c>
      <c r="E126" s="97"/>
      <c r="F126" s="96">
        <v>60</v>
      </c>
      <c r="G126" s="98"/>
      <c r="H126" s="98"/>
      <c r="I126" s="25">
        <f t="shared" si="2"/>
        <v>0</v>
      </c>
      <c r="J126" s="31">
        <f t="shared" si="3"/>
        <v>0</v>
      </c>
    </row>
    <row r="127" spans="1:10" s="99" customFormat="1" ht="12.75">
      <c r="A127" s="93" t="s">
        <v>943</v>
      </c>
      <c r="B127" s="94"/>
      <c r="C127" s="95" t="s">
        <v>263</v>
      </c>
      <c r="D127" s="96" t="s">
        <v>264</v>
      </c>
      <c r="E127" s="97"/>
      <c r="F127" s="96">
        <v>60</v>
      </c>
      <c r="G127" s="98"/>
      <c r="H127" s="98"/>
      <c r="I127" s="25">
        <f t="shared" si="2"/>
        <v>0</v>
      </c>
      <c r="J127" s="31">
        <f t="shared" si="3"/>
        <v>0</v>
      </c>
    </row>
    <row r="128" spans="1:10" ht="12.75">
      <c r="A128" s="59" t="s">
        <v>944</v>
      </c>
      <c r="B128" s="50"/>
      <c r="C128" s="89" t="s">
        <v>265</v>
      </c>
      <c r="D128" s="89" t="s">
        <v>266</v>
      </c>
      <c r="E128" s="14"/>
      <c r="F128" s="20">
        <v>1</v>
      </c>
      <c r="G128" s="4"/>
      <c r="H128" s="4"/>
      <c r="I128" s="25">
        <f t="shared" si="2"/>
        <v>0</v>
      </c>
      <c r="J128" s="31">
        <f t="shared" si="3"/>
        <v>0</v>
      </c>
    </row>
    <row r="129" spans="1:10" ht="12.75">
      <c r="A129" s="59" t="s">
        <v>945</v>
      </c>
      <c r="B129" s="50"/>
      <c r="C129" s="89" t="s">
        <v>267</v>
      </c>
      <c r="D129" s="89" t="s">
        <v>266</v>
      </c>
      <c r="E129" s="14"/>
      <c r="F129" s="20">
        <v>1</v>
      </c>
      <c r="G129" s="4"/>
      <c r="H129" s="4"/>
      <c r="I129" s="25">
        <f t="shared" si="2"/>
        <v>0</v>
      </c>
      <c r="J129" s="31">
        <f t="shared" si="3"/>
        <v>0</v>
      </c>
    </row>
    <row r="130" spans="1:10" ht="15.75">
      <c r="A130" s="59" t="s">
        <v>946</v>
      </c>
      <c r="B130" s="51"/>
      <c r="C130" s="89" t="s">
        <v>268</v>
      </c>
      <c r="D130" s="89" t="s">
        <v>266</v>
      </c>
      <c r="E130" s="4"/>
      <c r="F130" s="20">
        <v>1</v>
      </c>
      <c r="G130" s="4"/>
      <c r="H130" s="4"/>
      <c r="I130" s="25">
        <f t="shared" si="2"/>
        <v>0</v>
      </c>
      <c r="J130" s="31">
        <f t="shared" si="3"/>
        <v>0</v>
      </c>
    </row>
    <row r="131" spans="1:10" ht="12.75">
      <c r="A131" s="59" t="s">
        <v>947</v>
      </c>
      <c r="B131" s="50"/>
      <c r="C131" s="91" t="s">
        <v>269</v>
      </c>
      <c r="D131" s="89" t="s">
        <v>270</v>
      </c>
      <c r="E131" s="14"/>
      <c r="F131" s="20">
        <v>1</v>
      </c>
      <c r="G131" s="4"/>
      <c r="H131" s="4"/>
      <c r="I131" s="25">
        <f t="shared" si="2"/>
        <v>0</v>
      </c>
      <c r="J131" s="31">
        <f t="shared" si="3"/>
        <v>0</v>
      </c>
    </row>
    <row r="132" spans="1:10" ht="15.75">
      <c r="A132" s="59"/>
      <c r="B132" s="51"/>
      <c r="C132" s="19"/>
      <c r="D132" s="17"/>
      <c r="E132" s="4"/>
      <c r="F132" s="14"/>
      <c r="G132" s="4"/>
      <c r="H132" s="4"/>
      <c r="I132" s="25"/>
      <c r="J132" s="31"/>
    </row>
    <row r="133" spans="1:10" ht="12.75">
      <c r="A133" s="59" t="s">
        <v>948</v>
      </c>
      <c r="B133" s="50"/>
      <c r="C133" s="17" t="s">
        <v>19</v>
      </c>
      <c r="D133" s="17" t="s">
        <v>271</v>
      </c>
      <c r="E133" s="14"/>
      <c r="F133" s="14">
        <v>8</v>
      </c>
      <c r="G133" s="4"/>
      <c r="H133" s="4"/>
      <c r="I133" s="25">
        <f t="shared" si="2"/>
        <v>0</v>
      </c>
      <c r="J133" s="31">
        <f t="shared" si="3"/>
        <v>0</v>
      </c>
    </row>
    <row r="134" spans="1:10" ht="12.75">
      <c r="A134" s="59" t="s">
        <v>949</v>
      </c>
      <c r="B134" s="50"/>
      <c r="C134" s="17" t="s">
        <v>20</v>
      </c>
      <c r="D134" s="17" t="s">
        <v>272</v>
      </c>
      <c r="E134" s="14"/>
      <c r="F134" s="14">
        <v>10</v>
      </c>
      <c r="G134" s="4"/>
      <c r="H134" s="4"/>
      <c r="I134" s="25">
        <f t="shared" si="2"/>
        <v>0</v>
      </c>
      <c r="J134" s="31">
        <f t="shared" si="3"/>
        <v>0</v>
      </c>
    </row>
    <row r="135" spans="1:10" ht="12.75">
      <c r="A135" s="59" t="s">
        <v>950</v>
      </c>
      <c r="B135" s="50"/>
      <c r="C135" s="17" t="s">
        <v>21</v>
      </c>
      <c r="D135" s="17" t="s">
        <v>271</v>
      </c>
      <c r="E135" s="14"/>
      <c r="F135" s="14">
        <v>10</v>
      </c>
      <c r="G135" s="4"/>
      <c r="H135" s="4"/>
      <c r="I135" s="25">
        <f t="shared" si="2"/>
        <v>0</v>
      </c>
      <c r="J135" s="31">
        <f t="shared" si="3"/>
        <v>0</v>
      </c>
    </row>
    <row r="136" spans="1:10" ht="12.75">
      <c r="A136" s="59" t="s">
        <v>951</v>
      </c>
      <c r="B136" s="50"/>
      <c r="C136" s="17" t="s">
        <v>22</v>
      </c>
      <c r="D136" s="17" t="s">
        <v>271</v>
      </c>
      <c r="E136" s="14"/>
      <c r="F136" s="14">
        <v>1</v>
      </c>
      <c r="G136" s="4"/>
      <c r="H136" s="4"/>
      <c r="I136" s="25">
        <f t="shared" si="2"/>
        <v>0</v>
      </c>
      <c r="J136" s="31">
        <f t="shared" si="3"/>
        <v>0</v>
      </c>
    </row>
    <row r="137" spans="1:10" ht="12.75">
      <c r="A137" s="59"/>
      <c r="B137" s="50"/>
      <c r="C137" s="19"/>
      <c r="D137" s="17"/>
      <c r="E137" s="14"/>
      <c r="F137" s="14"/>
      <c r="G137" s="4"/>
      <c r="H137" s="4"/>
      <c r="I137" s="25"/>
      <c r="J137" s="31"/>
    </row>
    <row r="138" spans="1:10" ht="12.75">
      <c r="A138" s="59" t="s">
        <v>952</v>
      </c>
      <c r="B138" s="50"/>
      <c r="C138" s="17" t="s">
        <v>23</v>
      </c>
      <c r="D138" s="17" t="s">
        <v>273</v>
      </c>
      <c r="E138" s="14"/>
      <c r="F138" s="14">
        <v>10</v>
      </c>
      <c r="G138" s="4"/>
      <c r="H138" s="4"/>
      <c r="I138" s="25">
        <f t="shared" si="2"/>
        <v>0</v>
      </c>
      <c r="J138" s="31">
        <f t="shared" si="3"/>
        <v>0</v>
      </c>
    </row>
    <row r="139" spans="1:10" ht="12.75">
      <c r="A139" s="59" t="s">
        <v>953</v>
      </c>
      <c r="B139" s="50"/>
      <c r="C139" s="17" t="s">
        <v>24</v>
      </c>
      <c r="D139" s="17" t="s">
        <v>273</v>
      </c>
      <c r="E139" s="4"/>
      <c r="F139" s="14">
        <v>10</v>
      </c>
      <c r="G139" s="4"/>
      <c r="H139" s="4"/>
      <c r="I139" s="25">
        <f t="shared" si="2"/>
        <v>0</v>
      </c>
      <c r="J139" s="31">
        <f t="shared" si="3"/>
        <v>0</v>
      </c>
    </row>
    <row r="140" spans="1:10" ht="12.75">
      <c r="A140" s="59" t="s">
        <v>954</v>
      </c>
      <c r="B140" s="50"/>
      <c r="C140" s="17" t="s">
        <v>25</v>
      </c>
      <c r="D140" s="17" t="s">
        <v>273</v>
      </c>
      <c r="E140" s="4"/>
      <c r="F140" s="14">
        <v>10</v>
      </c>
      <c r="G140" s="4"/>
      <c r="H140" s="4"/>
      <c r="I140" s="25">
        <f t="shared" si="2"/>
        <v>0</v>
      </c>
      <c r="J140" s="31">
        <f t="shared" si="3"/>
        <v>0</v>
      </c>
    </row>
    <row r="141" spans="1:10" ht="15.75">
      <c r="A141" s="59" t="s">
        <v>955</v>
      </c>
      <c r="B141" s="51"/>
      <c r="C141" s="17" t="s">
        <v>26</v>
      </c>
      <c r="D141" s="17" t="s">
        <v>273</v>
      </c>
      <c r="E141" s="30"/>
      <c r="F141" s="14">
        <v>10</v>
      </c>
      <c r="G141" s="30"/>
      <c r="H141" s="30"/>
      <c r="I141" s="25">
        <f t="shared" si="2"/>
        <v>0</v>
      </c>
      <c r="J141" s="31">
        <f t="shared" si="3"/>
        <v>0</v>
      </c>
    </row>
    <row r="142" spans="1:10" ht="12.75">
      <c r="A142" s="59"/>
      <c r="B142" s="50"/>
      <c r="C142" s="19"/>
      <c r="D142" s="17"/>
      <c r="E142" s="4"/>
      <c r="F142" s="14"/>
      <c r="G142" s="4"/>
      <c r="H142" s="4"/>
      <c r="I142" s="25"/>
      <c r="J142" s="31"/>
    </row>
    <row r="143" spans="1:10" ht="12.75">
      <c r="A143" s="59" t="s">
        <v>956</v>
      </c>
      <c r="B143" s="50"/>
      <c r="C143" s="19" t="s">
        <v>274</v>
      </c>
      <c r="D143" s="17" t="s">
        <v>275</v>
      </c>
      <c r="E143" s="4"/>
      <c r="F143" s="14">
        <v>8</v>
      </c>
      <c r="G143" s="4"/>
      <c r="H143" s="4"/>
      <c r="I143" s="25">
        <f t="shared" si="2"/>
        <v>0</v>
      </c>
      <c r="J143" s="31">
        <f t="shared" si="3"/>
        <v>0</v>
      </c>
    </row>
    <row r="144" spans="1:10" ht="12.75">
      <c r="A144" s="59" t="s">
        <v>957</v>
      </c>
      <c r="B144" s="50"/>
      <c r="C144" s="19" t="s">
        <v>276</v>
      </c>
      <c r="D144" s="17" t="s">
        <v>275</v>
      </c>
      <c r="E144" s="4"/>
      <c r="F144" s="14">
        <v>8</v>
      </c>
      <c r="G144" s="4"/>
      <c r="H144" s="4"/>
      <c r="I144" s="25">
        <f t="shared" si="2"/>
        <v>0</v>
      </c>
      <c r="J144" s="31">
        <f t="shared" si="3"/>
        <v>0</v>
      </c>
    </row>
    <row r="145" spans="1:10" ht="12.75">
      <c r="A145" s="59" t="s">
        <v>958</v>
      </c>
      <c r="B145" s="50"/>
      <c r="C145" s="19" t="s">
        <v>277</v>
      </c>
      <c r="D145" s="17" t="s">
        <v>278</v>
      </c>
      <c r="E145" s="4"/>
      <c r="F145" s="14">
        <v>10</v>
      </c>
      <c r="G145" s="4"/>
      <c r="H145" s="4"/>
      <c r="I145" s="25">
        <f t="shared" si="2"/>
        <v>0</v>
      </c>
      <c r="J145" s="31">
        <f t="shared" si="3"/>
        <v>0</v>
      </c>
    </row>
    <row r="146" spans="1:10" ht="12.75">
      <c r="A146" s="59" t="s">
        <v>959</v>
      </c>
      <c r="B146" s="50"/>
      <c r="C146" s="19" t="s">
        <v>279</v>
      </c>
      <c r="D146" s="17" t="s">
        <v>280</v>
      </c>
      <c r="E146" s="4"/>
      <c r="F146" s="14">
        <v>10</v>
      </c>
      <c r="G146" s="4"/>
      <c r="H146" s="4"/>
      <c r="I146" s="25">
        <f t="shared" si="2"/>
        <v>0</v>
      </c>
      <c r="J146" s="31">
        <f t="shared" si="3"/>
        <v>0</v>
      </c>
    </row>
    <row r="147" spans="1:10" ht="12.75">
      <c r="A147" s="59"/>
      <c r="B147" s="50"/>
      <c r="C147" s="19"/>
      <c r="D147" s="17"/>
      <c r="E147" s="4"/>
      <c r="F147" s="14"/>
      <c r="G147" s="4"/>
      <c r="H147" s="4"/>
      <c r="I147" s="25"/>
      <c r="J147" s="31"/>
    </row>
    <row r="148" spans="1:10" ht="12.75">
      <c r="A148" s="59" t="s">
        <v>960</v>
      </c>
      <c r="B148" s="50"/>
      <c r="C148" s="85" t="s">
        <v>73</v>
      </c>
      <c r="D148" s="89" t="s">
        <v>281</v>
      </c>
      <c r="E148" s="4"/>
      <c r="F148" s="14">
        <v>20</v>
      </c>
      <c r="G148" s="4"/>
      <c r="H148" s="4"/>
      <c r="I148" s="25">
        <f aca="true" t="shared" si="4" ref="I148:I163">F148*G148</f>
        <v>0</v>
      </c>
      <c r="J148" s="31">
        <f aca="true" t="shared" si="5" ref="J148:J163">F148*H148</f>
        <v>0</v>
      </c>
    </row>
    <row r="149" spans="1:10" ht="12.75">
      <c r="A149" s="59" t="s">
        <v>961</v>
      </c>
      <c r="B149" s="50"/>
      <c r="C149" s="85" t="s">
        <v>74</v>
      </c>
      <c r="D149" s="89" t="s">
        <v>282</v>
      </c>
      <c r="E149" s="4"/>
      <c r="F149" s="14">
        <v>20</v>
      </c>
      <c r="G149" s="4"/>
      <c r="H149" s="4"/>
      <c r="I149" s="25">
        <f t="shared" si="4"/>
        <v>0</v>
      </c>
      <c r="J149" s="31">
        <f t="shared" si="5"/>
        <v>0</v>
      </c>
    </row>
    <row r="150" spans="1:10" ht="12.75">
      <c r="A150" s="59" t="s">
        <v>962</v>
      </c>
      <c r="B150" s="50"/>
      <c r="C150" s="85" t="s">
        <v>75</v>
      </c>
      <c r="D150" s="89" t="s">
        <v>283</v>
      </c>
      <c r="E150" s="4"/>
      <c r="F150" s="14">
        <v>20</v>
      </c>
      <c r="G150" s="4"/>
      <c r="H150" s="4"/>
      <c r="I150" s="25">
        <f t="shared" si="4"/>
        <v>0</v>
      </c>
      <c r="J150" s="31">
        <f t="shared" si="5"/>
        <v>0</v>
      </c>
    </row>
    <row r="151" spans="1:10" ht="12.75">
      <c r="A151" s="59" t="s">
        <v>963</v>
      </c>
      <c r="B151" s="50"/>
      <c r="C151" s="85" t="s">
        <v>76</v>
      </c>
      <c r="D151" s="89" t="s">
        <v>284</v>
      </c>
      <c r="E151" s="4"/>
      <c r="F151" s="14">
        <v>10</v>
      </c>
      <c r="G151" s="4"/>
      <c r="H151" s="4"/>
      <c r="I151" s="25">
        <f t="shared" si="4"/>
        <v>0</v>
      </c>
      <c r="J151" s="31">
        <f t="shared" si="5"/>
        <v>0</v>
      </c>
    </row>
    <row r="152" spans="1:10" ht="12.75">
      <c r="A152" s="59"/>
      <c r="B152" s="50"/>
      <c r="C152" s="17"/>
      <c r="D152" s="17"/>
      <c r="E152" s="4"/>
      <c r="F152" s="4"/>
      <c r="G152" s="4"/>
      <c r="H152" s="4"/>
      <c r="I152" s="25"/>
      <c r="J152" s="31"/>
    </row>
    <row r="153" spans="1:10" ht="12.75">
      <c r="A153" s="59" t="s">
        <v>964</v>
      </c>
      <c r="B153" s="50"/>
      <c r="C153" s="85" t="s">
        <v>285</v>
      </c>
      <c r="D153" s="17" t="s">
        <v>286</v>
      </c>
      <c r="E153" s="4"/>
      <c r="F153" s="14">
        <v>10</v>
      </c>
      <c r="G153" s="4"/>
      <c r="H153" s="4"/>
      <c r="I153" s="25">
        <f t="shared" si="4"/>
        <v>0</v>
      </c>
      <c r="J153" s="31">
        <f t="shared" si="5"/>
        <v>0</v>
      </c>
    </row>
    <row r="154" spans="1:10" ht="12.75">
      <c r="A154" s="59" t="s">
        <v>965</v>
      </c>
      <c r="B154" s="50"/>
      <c r="C154" s="85" t="s">
        <v>287</v>
      </c>
      <c r="D154" s="17" t="s">
        <v>288</v>
      </c>
      <c r="E154" s="4"/>
      <c r="F154" s="14">
        <v>10</v>
      </c>
      <c r="G154" s="4"/>
      <c r="H154" s="4"/>
      <c r="I154" s="25">
        <f t="shared" si="4"/>
        <v>0</v>
      </c>
      <c r="J154" s="31">
        <f t="shared" si="5"/>
        <v>0</v>
      </c>
    </row>
    <row r="155" spans="1:10" ht="12.75">
      <c r="A155" s="59" t="s">
        <v>966</v>
      </c>
      <c r="B155" s="50"/>
      <c r="C155" s="19" t="s">
        <v>289</v>
      </c>
      <c r="D155" s="17" t="s">
        <v>290</v>
      </c>
      <c r="E155" s="4"/>
      <c r="F155" s="14">
        <v>7</v>
      </c>
      <c r="G155" s="4"/>
      <c r="H155" s="4"/>
      <c r="I155" s="25">
        <f t="shared" si="4"/>
        <v>0</v>
      </c>
      <c r="J155" s="31">
        <f t="shared" si="5"/>
        <v>0</v>
      </c>
    </row>
    <row r="156" spans="1:10" ht="12.75">
      <c r="A156" s="59"/>
      <c r="B156" s="50"/>
      <c r="C156" s="17"/>
      <c r="D156" s="17"/>
      <c r="E156" s="4"/>
      <c r="F156" s="4"/>
      <c r="G156" s="4"/>
      <c r="H156" s="4"/>
      <c r="I156" s="25"/>
      <c r="J156" s="31"/>
    </row>
    <row r="157" spans="1:10" ht="12.75">
      <c r="A157" s="59" t="s">
        <v>967</v>
      </c>
      <c r="B157" s="50"/>
      <c r="C157" s="89" t="s">
        <v>291</v>
      </c>
      <c r="D157" s="89" t="s">
        <v>292</v>
      </c>
      <c r="E157" s="4"/>
      <c r="F157" s="14">
        <v>30</v>
      </c>
      <c r="G157" s="4"/>
      <c r="H157" s="4"/>
      <c r="I157" s="25">
        <f t="shared" si="4"/>
        <v>0</v>
      </c>
      <c r="J157" s="31">
        <f t="shared" si="5"/>
        <v>0</v>
      </c>
    </row>
    <row r="158" spans="1:10" ht="12.75">
      <c r="A158" s="59"/>
      <c r="B158" s="50"/>
      <c r="C158" s="17"/>
      <c r="D158" s="17"/>
      <c r="E158" s="4"/>
      <c r="F158" s="4"/>
      <c r="G158" s="4"/>
      <c r="H158" s="4"/>
      <c r="I158" s="25"/>
      <c r="J158" s="31"/>
    </row>
    <row r="159" spans="1:10" ht="12.75">
      <c r="A159" s="59" t="s">
        <v>968</v>
      </c>
      <c r="B159" s="50"/>
      <c r="C159" s="17" t="s">
        <v>27</v>
      </c>
      <c r="D159" s="17" t="s">
        <v>293</v>
      </c>
      <c r="E159" s="4"/>
      <c r="F159" s="14">
        <v>10</v>
      </c>
      <c r="G159" s="4"/>
      <c r="H159" s="4"/>
      <c r="I159" s="25">
        <f t="shared" si="4"/>
        <v>0</v>
      </c>
      <c r="J159" s="31">
        <f t="shared" si="5"/>
        <v>0</v>
      </c>
    </row>
    <row r="160" spans="1:10" ht="12.75">
      <c r="A160" s="59" t="s">
        <v>969</v>
      </c>
      <c r="B160" s="50"/>
      <c r="C160" s="17" t="s">
        <v>28</v>
      </c>
      <c r="D160" s="17" t="s">
        <v>294</v>
      </c>
      <c r="E160" s="4"/>
      <c r="F160" s="14">
        <v>6</v>
      </c>
      <c r="G160" s="4"/>
      <c r="H160" s="4"/>
      <c r="I160" s="25">
        <f t="shared" si="4"/>
        <v>0</v>
      </c>
      <c r="J160" s="31">
        <f t="shared" si="5"/>
        <v>0</v>
      </c>
    </row>
    <row r="161" spans="1:10" ht="12.75">
      <c r="A161" s="59" t="s">
        <v>970</v>
      </c>
      <c r="B161" s="50"/>
      <c r="C161" s="17" t="s">
        <v>29</v>
      </c>
      <c r="D161" s="17" t="s">
        <v>293</v>
      </c>
      <c r="E161" s="4"/>
      <c r="F161" s="14">
        <v>9</v>
      </c>
      <c r="G161" s="4"/>
      <c r="H161" s="4"/>
      <c r="I161" s="25">
        <f t="shared" si="4"/>
        <v>0</v>
      </c>
      <c r="J161" s="31">
        <f t="shared" si="5"/>
        <v>0</v>
      </c>
    </row>
    <row r="162" spans="1:10" ht="12.75">
      <c r="A162" s="59" t="s">
        <v>971</v>
      </c>
      <c r="B162" s="50"/>
      <c r="C162" s="17" t="s">
        <v>30</v>
      </c>
      <c r="D162" s="17" t="s">
        <v>295</v>
      </c>
      <c r="E162" s="4"/>
      <c r="F162" s="14">
        <v>10</v>
      </c>
      <c r="G162" s="4"/>
      <c r="H162" s="4"/>
      <c r="I162" s="25">
        <f t="shared" si="4"/>
        <v>0</v>
      </c>
      <c r="J162" s="31">
        <f t="shared" si="5"/>
        <v>0</v>
      </c>
    </row>
    <row r="163" spans="1:10" ht="26.25" thickBot="1">
      <c r="A163" s="60" t="s">
        <v>972</v>
      </c>
      <c r="B163" s="55"/>
      <c r="C163" s="92" t="s">
        <v>296</v>
      </c>
      <c r="D163" s="92" t="s">
        <v>297</v>
      </c>
      <c r="E163" s="32"/>
      <c r="F163" s="22">
        <v>1</v>
      </c>
      <c r="G163" s="32"/>
      <c r="H163" s="32"/>
      <c r="I163" s="33">
        <f t="shared" si="4"/>
        <v>0</v>
      </c>
      <c r="J163" s="34">
        <f t="shared" si="5"/>
        <v>0</v>
      </c>
    </row>
    <row r="164" ht="13.5" thickBot="1"/>
    <row r="165" spans="1:10" ht="16.5" thickBot="1">
      <c r="A165" s="6" t="s">
        <v>298</v>
      </c>
      <c r="B165" s="47"/>
      <c r="C165" s="35"/>
      <c r="D165" s="35"/>
      <c r="E165" s="35"/>
      <c r="F165" s="35"/>
      <c r="G165" s="35"/>
      <c r="H165" s="35"/>
      <c r="I165" s="36">
        <f>SUM(I18:I163)</f>
        <v>0</v>
      </c>
      <c r="J165" s="37">
        <f>SUM(J18:J163)</f>
        <v>0</v>
      </c>
    </row>
  </sheetData>
  <printOptions/>
  <pageMargins left="0.75" right="0.75" top="0.69" bottom="0.57" header="0.4921259845" footer="0.4921259845"/>
  <pageSetup fitToHeight="5" fitToWidth="1" horizontalDpi="600" verticalDpi="600" orientation="portrait" paperSize="9" scale="50" r:id="rId2"/>
  <ignoredErrors>
    <ignoredError sqref="A30:A43 A45:A73 A75:A81 A83:A90 A92:A99 A101:A111 A113:A122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244"/>
  <sheetViews>
    <sheetView workbookViewId="0" topLeftCell="A1">
      <selection activeCell="H15" sqref="H15"/>
    </sheetView>
  </sheetViews>
  <sheetFormatPr defaultColWidth="9.140625" defaultRowHeight="12.75"/>
  <cols>
    <col min="1" max="1" width="8.140625" style="0" customWidth="1"/>
    <col min="2" max="2" width="11.28125" style="0" customWidth="1"/>
    <col min="3" max="3" width="37.00390625" style="0" customWidth="1"/>
    <col min="4" max="4" width="37.28125" style="0" customWidth="1"/>
    <col min="5" max="5" width="14.00390625" style="0" customWidth="1"/>
    <col min="6" max="6" width="9.421875" style="0" customWidth="1"/>
    <col min="7" max="7" width="9.57421875" style="0" customWidth="1"/>
    <col min="8" max="8" width="8.8515625" style="0" customWidth="1"/>
    <col min="9" max="9" width="13.140625" style="7" customWidth="1"/>
    <col min="10" max="10" width="13.7109375" style="0" customWidth="1"/>
  </cols>
  <sheetData>
    <row r="8" ht="15.75">
      <c r="A8" s="2" t="s">
        <v>84</v>
      </c>
    </row>
    <row r="9" spans="1:9" s="1" customFormat="1" ht="12.75">
      <c r="A9" s="1" t="s">
        <v>83</v>
      </c>
      <c r="I9" s="9"/>
    </row>
    <row r="10" ht="12.75">
      <c r="A10" s="10" t="s">
        <v>67</v>
      </c>
    </row>
    <row r="12" ht="15">
      <c r="A12" t="s">
        <v>0</v>
      </c>
    </row>
    <row r="15" s="13" customFormat="1" ht="15.75">
      <c r="A15" s="12" t="s">
        <v>299</v>
      </c>
    </row>
    <row r="16" ht="13.5" thickBot="1"/>
    <row r="17" spans="1:10" ht="26.25" thickBot="1">
      <c r="A17" s="57" t="s">
        <v>626</v>
      </c>
      <c r="B17" s="48" t="s">
        <v>64</v>
      </c>
      <c r="C17" s="27" t="s">
        <v>72</v>
      </c>
      <c r="D17" s="27" t="s">
        <v>86</v>
      </c>
      <c r="E17" s="26" t="s">
        <v>65</v>
      </c>
      <c r="F17" s="26" t="s">
        <v>66</v>
      </c>
      <c r="G17" s="27" t="s">
        <v>69</v>
      </c>
      <c r="H17" s="27" t="s">
        <v>68</v>
      </c>
      <c r="I17" s="28" t="s">
        <v>70</v>
      </c>
      <c r="J17" s="29" t="s">
        <v>71</v>
      </c>
    </row>
    <row r="18" spans="1:10" ht="12.75">
      <c r="A18" s="58" t="s">
        <v>627</v>
      </c>
      <c r="B18" s="49"/>
      <c r="C18" s="83" t="s">
        <v>300</v>
      </c>
      <c r="D18" s="83" t="s">
        <v>301</v>
      </c>
      <c r="E18" s="24"/>
      <c r="F18" s="56">
        <v>50</v>
      </c>
      <c r="G18" s="23"/>
      <c r="H18" s="23"/>
      <c r="I18" s="25">
        <f>F18*G18</f>
        <v>0</v>
      </c>
      <c r="J18" s="31">
        <f>F18*H18</f>
        <v>0</v>
      </c>
    </row>
    <row r="19" spans="1:10" ht="25.5">
      <c r="A19" s="59" t="s">
        <v>628</v>
      </c>
      <c r="B19" s="50"/>
      <c r="C19" s="17" t="s">
        <v>302</v>
      </c>
      <c r="D19" s="17" t="s">
        <v>303</v>
      </c>
      <c r="E19" s="14"/>
      <c r="F19" s="38">
        <v>50</v>
      </c>
      <c r="G19" s="4"/>
      <c r="H19" s="4"/>
      <c r="I19" s="8">
        <f aca="true" t="shared" si="0" ref="I19:I81">F19*G19</f>
        <v>0</v>
      </c>
      <c r="J19" s="42">
        <f aca="true" t="shared" si="1" ref="J19:J81">F19*H19</f>
        <v>0</v>
      </c>
    </row>
    <row r="20" spans="1:10" ht="25.5">
      <c r="A20" s="59" t="s">
        <v>629</v>
      </c>
      <c r="B20" s="50"/>
      <c r="C20" s="17" t="s">
        <v>304</v>
      </c>
      <c r="D20" s="17" t="s">
        <v>305</v>
      </c>
      <c r="E20" s="14"/>
      <c r="F20" s="38">
        <v>2</v>
      </c>
      <c r="G20" s="4"/>
      <c r="H20" s="4"/>
      <c r="I20" s="8">
        <f t="shared" si="0"/>
        <v>0</v>
      </c>
      <c r="J20" s="42">
        <f t="shared" si="1"/>
        <v>0</v>
      </c>
    </row>
    <row r="21" spans="1:10" ht="15.75">
      <c r="A21" s="59" t="s">
        <v>630</v>
      </c>
      <c r="B21" s="51"/>
      <c r="C21" s="17" t="s">
        <v>306</v>
      </c>
      <c r="D21" s="17" t="s">
        <v>307</v>
      </c>
      <c r="E21" s="18"/>
      <c r="F21" s="38">
        <v>4</v>
      </c>
      <c r="G21" s="18"/>
      <c r="H21" s="18"/>
      <c r="I21" s="8">
        <f t="shared" si="0"/>
        <v>0</v>
      </c>
      <c r="J21" s="42">
        <f t="shared" si="1"/>
        <v>0</v>
      </c>
    </row>
    <row r="22" spans="1:10" ht="12.75">
      <c r="A22" s="59" t="s">
        <v>631</v>
      </c>
      <c r="B22" s="50"/>
      <c r="C22" s="17" t="s">
        <v>308</v>
      </c>
      <c r="D22" s="17" t="s">
        <v>309</v>
      </c>
      <c r="E22" s="14"/>
      <c r="F22" s="38">
        <v>4</v>
      </c>
      <c r="G22" s="4"/>
      <c r="H22" s="4"/>
      <c r="I22" s="8">
        <f t="shared" si="0"/>
        <v>0</v>
      </c>
      <c r="J22" s="42">
        <f t="shared" si="1"/>
        <v>0</v>
      </c>
    </row>
    <row r="23" spans="1:10" ht="12.75">
      <c r="A23" s="59" t="s">
        <v>632</v>
      </c>
      <c r="B23" s="50"/>
      <c r="C23" s="17" t="s">
        <v>310</v>
      </c>
      <c r="D23" s="17" t="s">
        <v>301</v>
      </c>
      <c r="E23" s="14"/>
      <c r="F23" s="38">
        <v>4</v>
      </c>
      <c r="G23" s="4"/>
      <c r="H23" s="4"/>
      <c r="I23" s="8">
        <f t="shared" si="0"/>
        <v>0</v>
      </c>
      <c r="J23" s="42">
        <f t="shared" si="1"/>
        <v>0</v>
      </c>
    </row>
    <row r="24" spans="1:10" ht="25.5">
      <c r="A24" s="59" t="s">
        <v>633</v>
      </c>
      <c r="B24" s="50"/>
      <c r="C24" s="17" t="s">
        <v>311</v>
      </c>
      <c r="D24" s="17" t="s">
        <v>312</v>
      </c>
      <c r="E24" s="14"/>
      <c r="F24" s="38">
        <v>4</v>
      </c>
      <c r="G24" s="4"/>
      <c r="H24" s="4"/>
      <c r="I24" s="8">
        <f t="shared" si="0"/>
        <v>0</v>
      </c>
      <c r="J24" s="42">
        <f t="shared" si="1"/>
        <v>0</v>
      </c>
    </row>
    <row r="25" spans="1:10" ht="12.75">
      <c r="A25" s="59" t="s">
        <v>634</v>
      </c>
      <c r="B25" s="50"/>
      <c r="C25" s="17" t="s">
        <v>313</v>
      </c>
      <c r="D25" s="17" t="s">
        <v>301</v>
      </c>
      <c r="E25" s="14"/>
      <c r="F25" s="38">
        <v>2</v>
      </c>
      <c r="G25" s="4"/>
      <c r="H25" s="4"/>
      <c r="I25" s="8">
        <f t="shared" si="0"/>
        <v>0</v>
      </c>
      <c r="J25" s="42">
        <f t="shared" si="1"/>
        <v>0</v>
      </c>
    </row>
    <row r="26" spans="1:10" ht="12.75">
      <c r="A26" s="59" t="s">
        <v>635</v>
      </c>
      <c r="B26" s="50"/>
      <c r="C26" s="17" t="s">
        <v>314</v>
      </c>
      <c r="D26" s="17" t="s">
        <v>301</v>
      </c>
      <c r="E26" s="14"/>
      <c r="F26" s="38">
        <v>2</v>
      </c>
      <c r="G26" s="4"/>
      <c r="H26" s="4"/>
      <c r="I26" s="8">
        <f t="shared" si="0"/>
        <v>0</v>
      </c>
      <c r="J26" s="42">
        <f t="shared" si="1"/>
        <v>0</v>
      </c>
    </row>
    <row r="27" spans="1:10" ht="12.75">
      <c r="A27" s="59" t="s">
        <v>636</v>
      </c>
      <c r="B27" s="50"/>
      <c r="C27" s="17" t="s">
        <v>315</v>
      </c>
      <c r="D27" s="17" t="s">
        <v>316</v>
      </c>
      <c r="E27" s="14"/>
      <c r="F27" s="38">
        <v>2</v>
      </c>
      <c r="G27" s="4"/>
      <c r="H27" s="4"/>
      <c r="I27" s="8">
        <f t="shared" si="0"/>
        <v>0</v>
      </c>
      <c r="J27" s="42">
        <f t="shared" si="1"/>
        <v>0</v>
      </c>
    </row>
    <row r="28" spans="1:10" ht="15.75">
      <c r="A28" s="59" t="s">
        <v>637</v>
      </c>
      <c r="B28" s="51"/>
      <c r="C28" s="17" t="s">
        <v>317</v>
      </c>
      <c r="D28" s="17" t="s">
        <v>318</v>
      </c>
      <c r="E28" s="18"/>
      <c r="F28" s="38">
        <v>1</v>
      </c>
      <c r="G28" s="18"/>
      <c r="H28" s="18"/>
      <c r="I28" s="8">
        <f t="shared" si="0"/>
        <v>0</v>
      </c>
      <c r="J28" s="42">
        <f t="shared" si="1"/>
        <v>0</v>
      </c>
    </row>
    <row r="29" spans="1:10" ht="25.5">
      <c r="A29" s="59" t="s">
        <v>638</v>
      </c>
      <c r="B29" s="50"/>
      <c r="C29" s="17" t="s">
        <v>319</v>
      </c>
      <c r="D29" s="17" t="s">
        <v>320</v>
      </c>
      <c r="E29" s="14"/>
      <c r="F29" s="38">
        <v>50</v>
      </c>
      <c r="G29" s="4"/>
      <c r="H29" s="4"/>
      <c r="I29" s="8">
        <f t="shared" si="0"/>
        <v>0</v>
      </c>
      <c r="J29" s="42">
        <f t="shared" si="1"/>
        <v>0</v>
      </c>
    </row>
    <row r="30" spans="1:10" ht="12.75">
      <c r="A30" s="59" t="s">
        <v>639</v>
      </c>
      <c r="B30" s="50"/>
      <c r="C30" s="17" t="s">
        <v>321</v>
      </c>
      <c r="D30" s="17" t="s">
        <v>322</v>
      </c>
      <c r="E30" s="14"/>
      <c r="F30" s="38">
        <v>4</v>
      </c>
      <c r="G30" s="4"/>
      <c r="H30" s="4"/>
      <c r="I30" s="8">
        <f t="shared" si="0"/>
        <v>0</v>
      </c>
      <c r="J30" s="42">
        <f t="shared" si="1"/>
        <v>0</v>
      </c>
    </row>
    <row r="31" spans="1:10" ht="12.75">
      <c r="A31" s="59" t="s">
        <v>640</v>
      </c>
      <c r="B31" s="50"/>
      <c r="C31" s="17" t="s">
        <v>323</v>
      </c>
      <c r="D31" s="17" t="s">
        <v>324</v>
      </c>
      <c r="E31" s="14"/>
      <c r="F31" s="38">
        <v>4</v>
      </c>
      <c r="G31" s="4"/>
      <c r="H31" s="4"/>
      <c r="I31" s="8">
        <f t="shared" si="0"/>
        <v>0</v>
      </c>
      <c r="J31" s="42">
        <f t="shared" si="1"/>
        <v>0</v>
      </c>
    </row>
    <row r="32" spans="1:10" ht="12.75">
      <c r="A32" s="59" t="s">
        <v>641</v>
      </c>
      <c r="B32" s="50"/>
      <c r="C32" s="17" t="s">
        <v>325</v>
      </c>
      <c r="D32" s="17" t="s">
        <v>326</v>
      </c>
      <c r="E32" s="14"/>
      <c r="F32" s="38">
        <v>1</v>
      </c>
      <c r="G32" s="4"/>
      <c r="H32" s="4"/>
      <c r="I32" s="8">
        <f t="shared" si="0"/>
        <v>0</v>
      </c>
      <c r="J32" s="42">
        <f t="shared" si="1"/>
        <v>0</v>
      </c>
    </row>
    <row r="33" spans="1:10" ht="15.75">
      <c r="A33" s="59" t="s">
        <v>642</v>
      </c>
      <c r="B33" s="51"/>
      <c r="C33" s="17" t="s">
        <v>327</v>
      </c>
      <c r="D33" s="17" t="s">
        <v>328</v>
      </c>
      <c r="E33" s="18"/>
      <c r="F33" s="38">
        <v>4</v>
      </c>
      <c r="G33" s="18"/>
      <c r="H33" s="18"/>
      <c r="I33" s="8">
        <f t="shared" si="0"/>
        <v>0</v>
      </c>
      <c r="J33" s="42">
        <f t="shared" si="1"/>
        <v>0</v>
      </c>
    </row>
    <row r="34" spans="1:10" ht="12.75">
      <c r="A34" s="59" t="s">
        <v>643</v>
      </c>
      <c r="B34" s="50"/>
      <c r="C34" s="17" t="s">
        <v>329</v>
      </c>
      <c r="D34" s="17" t="s">
        <v>330</v>
      </c>
      <c r="E34" s="14"/>
      <c r="F34" s="38">
        <v>8</v>
      </c>
      <c r="G34" s="4"/>
      <c r="H34" s="4"/>
      <c r="I34" s="8">
        <f t="shared" si="0"/>
        <v>0</v>
      </c>
      <c r="J34" s="42">
        <f t="shared" si="1"/>
        <v>0</v>
      </c>
    </row>
    <row r="35" spans="1:10" ht="12.75">
      <c r="A35" s="59" t="s">
        <v>644</v>
      </c>
      <c r="B35" s="50"/>
      <c r="C35" s="17" t="s">
        <v>331</v>
      </c>
      <c r="D35" s="17" t="s">
        <v>332</v>
      </c>
      <c r="E35" s="14"/>
      <c r="F35" s="38">
        <v>6</v>
      </c>
      <c r="G35" s="4"/>
      <c r="H35" s="4"/>
      <c r="I35" s="8">
        <f t="shared" si="0"/>
        <v>0</v>
      </c>
      <c r="J35" s="42">
        <f t="shared" si="1"/>
        <v>0</v>
      </c>
    </row>
    <row r="36" spans="1:10" ht="25.5">
      <c r="A36" s="59" t="s">
        <v>645</v>
      </c>
      <c r="B36" s="50"/>
      <c r="C36" s="17" t="s">
        <v>333</v>
      </c>
      <c r="D36" s="17" t="s">
        <v>334</v>
      </c>
      <c r="E36" s="14"/>
      <c r="F36" s="38">
        <v>3</v>
      </c>
      <c r="G36" s="4"/>
      <c r="H36" s="4"/>
      <c r="I36" s="8">
        <f t="shared" si="0"/>
        <v>0</v>
      </c>
      <c r="J36" s="42">
        <f t="shared" si="1"/>
        <v>0</v>
      </c>
    </row>
    <row r="37" spans="1:10" ht="25.5">
      <c r="A37" s="59" t="s">
        <v>646</v>
      </c>
      <c r="B37" s="50"/>
      <c r="C37" s="17" t="s">
        <v>335</v>
      </c>
      <c r="D37" s="17" t="s">
        <v>336</v>
      </c>
      <c r="E37" s="14"/>
      <c r="F37" s="38">
        <v>4</v>
      </c>
      <c r="G37" s="4"/>
      <c r="H37" s="4"/>
      <c r="I37" s="8">
        <f t="shared" si="0"/>
        <v>0</v>
      </c>
      <c r="J37" s="42">
        <f t="shared" si="1"/>
        <v>0</v>
      </c>
    </row>
    <row r="38" spans="1:10" ht="25.5">
      <c r="A38" s="59" t="s">
        <v>647</v>
      </c>
      <c r="B38" s="50"/>
      <c r="C38" s="17" t="s">
        <v>337</v>
      </c>
      <c r="D38" s="17" t="s">
        <v>338</v>
      </c>
      <c r="E38" s="14"/>
      <c r="F38" s="38">
        <v>4</v>
      </c>
      <c r="G38" s="4"/>
      <c r="H38" s="4"/>
      <c r="I38" s="8">
        <f t="shared" si="0"/>
        <v>0</v>
      </c>
      <c r="J38" s="42">
        <f t="shared" si="1"/>
        <v>0</v>
      </c>
    </row>
    <row r="39" spans="1:10" ht="12.75">
      <c r="A39" s="59" t="s">
        <v>648</v>
      </c>
      <c r="B39" s="50"/>
      <c r="C39" s="17" t="s">
        <v>339</v>
      </c>
      <c r="D39" s="17" t="s">
        <v>340</v>
      </c>
      <c r="E39" s="14"/>
      <c r="F39" s="38">
        <v>50</v>
      </c>
      <c r="G39" s="4"/>
      <c r="H39" s="4"/>
      <c r="I39" s="8">
        <f t="shared" si="0"/>
        <v>0</v>
      </c>
      <c r="J39" s="42">
        <f t="shared" si="1"/>
        <v>0</v>
      </c>
    </row>
    <row r="40" spans="1:10" ht="12.75">
      <c r="A40" s="59" t="s">
        <v>649</v>
      </c>
      <c r="B40" s="50"/>
      <c r="C40" s="17" t="s">
        <v>341</v>
      </c>
      <c r="D40" s="17" t="s">
        <v>340</v>
      </c>
      <c r="E40" s="14"/>
      <c r="F40" s="38">
        <v>50</v>
      </c>
      <c r="G40" s="4"/>
      <c r="H40" s="4"/>
      <c r="I40" s="8">
        <f t="shared" si="0"/>
        <v>0</v>
      </c>
      <c r="J40" s="42">
        <f t="shared" si="1"/>
        <v>0</v>
      </c>
    </row>
    <row r="41" spans="1:10" ht="25.5">
      <c r="A41" s="59" t="s">
        <v>650</v>
      </c>
      <c r="B41" s="50"/>
      <c r="C41" s="17" t="s">
        <v>342</v>
      </c>
      <c r="D41" s="17" t="s">
        <v>343</v>
      </c>
      <c r="E41" s="14"/>
      <c r="F41" s="38">
        <v>50</v>
      </c>
      <c r="G41" s="4"/>
      <c r="H41" s="4"/>
      <c r="I41" s="8">
        <f t="shared" si="0"/>
        <v>0</v>
      </c>
      <c r="J41" s="42">
        <f t="shared" si="1"/>
        <v>0</v>
      </c>
    </row>
    <row r="42" spans="1:10" ht="25.5">
      <c r="A42" s="59" t="s">
        <v>651</v>
      </c>
      <c r="B42" s="50"/>
      <c r="C42" s="17" t="s">
        <v>344</v>
      </c>
      <c r="D42" s="17" t="s">
        <v>345</v>
      </c>
      <c r="E42" s="14"/>
      <c r="F42" s="38">
        <v>50</v>
      </c>
      <c r="G42" s="4"/>
      <c r="H42" s="4"/>
      <c r="I42" s="8">
        <f t="shared" si="0"/>
        <v>0</v>
      </c>
      <c r="J42" s="42">
        <f t="shared" si="1"/>
        <v>0</v>
      </c>
    </row>
    <row r="43" spans="1:10" ht="25.5">
      <c r="A43" s="59" t="s">
        <v>652</v>
      </c>
      <c r="B43" s="50"/>
      <c r="C43" s="17" t="s">
        <v>346</v>
      </c>
      <c r="D43" s="17" t="s">
        <v>347</v>
      </c>
      <c r="E43" s="14"/>
      <c r="F43" s="38">
        <v>50</v>
      </c>
      <c r="G43" s="4"/>
      <c r="H43" s="4"/>
      <c r="I43" s="8">
        <f t="shared" si="0"/>
        <v>0</v>
      </c>
      <c r="J43" s="42">
        <f t="shared" si="1"/>
        <v>0</v>
      </c>
    </row>
    <row r="44" spans="1:10" ht="25.5">
      <c r="A44" s="59" t="s">
        <v>653</v>
      </c>
      <c r="B44" s="50"/>
      <c r="C44" s="17" t="s">
        <v>348</v>
      </c>
      <c r="D44" s="17" t="s">
        <v>349</v>
      </c>
      <c r="E44" s="14"/>
      <c r="F44" s="38">
        <v>50</v>
      </c>
      <c r="G44" s="4"/>
      <c r="H44" s="4"/>
      <c r="I44" s="8"/>
      <c r="J44" s="42"/>
    </row>
    <row r="45" spans="1:10" ht="12.75">
      <c r="A45" s="59" t="s">
        <v>654</v>
      </c>
      <c r="B45" s="50"/>
      <c r="C45" s="17" t="s">
        <v>350</v>
      </c>
      <c r="D45" s="17" t="s">
        <v>351</v>
      </c>
      <c r="E45" s="14"/>
      <c r="F45" s="38">
        <v>52</v>
      </c>
      <c r="G45" s="4"/>
      <c r="H45" s="4"/>
      <c r="I45" s="8">
        <f t="shared" si="0"/>
        <v>0</v>
      </c>
      <c r="J45" s="42">
        <f t="shared" si="1"/>
        <v>0</v>
      </c>
    </row>
    <row r="46" spans="1:10" ht="15.75">
      <c r="A46" s="59" t="s">
        <v>655</v>
      </c>
      <c r="B46" s="51"/>
      <c r="C46" s="17" t="s">
        <v>352</v>
      </c>
      <c r="D46" s="17" t="s">
        <v>353</v>
      </c>
      <c r="E46" s="4"/>
      <c r="F46" s="38">
        <v>2</v>
      </c>
      <c r="G46" s="4"/>
      <c r="H46" s="4"/>
      <c r="I46" s="8">
        <f t="shared" si="0"/>
        <v>0</v>
      </c>
      <c r="J46" s="42">
        <f t="shared" si="1"/>
        <v>0</v>
      </c>
    </row>
    <row r="47" spans="1:10" ht="12.75">
      <c r="A47" s="59" t="s">
        <v>656</v>
      </c>
      <c r="B47" s="52"/>
      <c r="C47" s="17" t="s">
        <v>354</v>
      </c>
      <c r="D47" s="17" t="s">
        <v>355</v>
      </c>
      <c r="E47" s="15"/>
      <c r="F47" s="38">
        <v>2</v>
      </c>
      <c r="G47" s="15"/>
      <c r="H47" s="4"/>
      <c r="I47" s="8">
        <f t="shared" si="0"/>
        <v>0</v>
      </c>
      <c r="J47" s="42">
        <f t="shared" si="1"/>
        <v>0</v>
      </c>
    </row>
    <row r="48" spans="1:10" ht="12.75">
      <c r="A48" s="59" t="s">
        <v>657</v>
      </c>
      <c r="B48" s="52"/>
      <c r="C48" s="17" t="s">
        <v>356</v>
      </c>
      <c r="D48" s="17" t="s">
        <v>357</v>
      </c>
      <c r="E48" s="15"/>
      <c r="F48" s="38">
        <v>2</v>
      </c>
      <c r="G48" s="15"/>
      <c r="H48" s="4"/>
      <c r="I48" s="8">
        <f t="shared" si="0"/>
        <v>0</v>
      </c>
      <c r="J48" s="42">
        <f t="shared" si="1"/>
        <v>0</v>
      </c>
    </row>
    <row r="49" spans="1:10" ht="12.75">
      <c r="A49" s="59" t="s">
        <v>658</v>
      </c>
      <c r="B49" s="52"/>
      <c r="C49" s="17" t="s">
        <v>358</v>
      </c>
      <c r="D49" s="17" t="s">
        <v>355</v>
      </c>
      <c r="E49" s="15"/>
      <c r="F49" s="38">
        <v>2</v>
      </c>
      <c r="G49" s="15"/>
      <c r="H49" s="4"/>
      <c r="I49" s="8">
        <f t="shared" si="0"/>
        <v>0</v>
      </c>
      <c r="J49" s="42">
        <f t="shared" si="1"/>
        <v>0</v>
      </c>
    </row>
    <row r="50" spans="1:10" ht="12.75">
      <c r="A50" s="59" t="s">
        <v>659</v>
      </c>
      <c r="B50" s="52"/>
      <c r="C50" s="17" t="s">
        <v>359</v>
      </c>
      <c r="D50" s="17" t="s">
        <v>360</v>
      </c>
      <c r="E50" s="15"/>
      <c r="F50" s="38">
        <v>2</v>
      </c>
      <c r="G50" s="15"/>
      <c r="H50" s="4"/>
      <c r="I50" s="8">
        <f t="shared" si="0"/>
        <v>0</v>
      </c>
      <c r="J50" s="42">
        <f t="shared" si="1"/>
        <v>0</v>
      </c>
    </row>
    <row r="51" spans="1:10" ht="12.75">
      <c r="A51" s="59" t="s">
        <v>660</v>
      </c>
      <c r="B51" s="52"/>
      <c r="C51" s="17" t="s">
        <v>361</v>
      </c>
      <c r="D51" s="17" t="s">
        <v>357</v>
      </c>
      <c r="E51" s="15"/>
      <c r="F51" s="38">
        <v>2</v>
      </c>
      <c r="G51" s="15"/>
      <c r="H51" s="16"/>
      <c r="I51" s="8">
        <f t="shared" si="0"/>
        <v>0</v>
      </c>
      <c r="J51" s="42">
        <f t="shared" si="1"/>
        <v>0</v>
      </c>
    </row>
    <row r="52" spans="1:10" ht="15.75">
      <c r="A52" s="59" t="s">
        <v>661</v>
      </c>
      <c r="B52" s="51"/>
      <c r="C52" s="17" t="s">
        <v>362</v>
      </c>
      <c r="D52" s="17" t="s">
        <v>355</v>
      </c>
      <c r="E52" s="4"/>
      <c r="F52" s="38">
        <v>2</v>
      </c>
      <c r="G52" s="4"/>
      <c r="H52" s="4"/>
      <c r="I52" s="8">
        <f t="shared" si="0"/>
        <v>0</v>
      </c>
      <c r="J52" s="42">
        <f t="shared" si="1"/>
        <v>0</v>
      </c>
    </row>
    <row r="53" spans="1:10" ht="12.75">
      <c r="A53" s="59" t="s">
        <v>662</v>
      </c>
      <c r="B53" s="52"/>
      <c r="C53" s="17" t="s">
        <v>363</v>
      </c>
      <c r="D53" s="17" t="s">
        <v>360</v>
      </c>
      <c r="E53" s="15"/>
      <c r="F53" s="38">
        <v>2</v>
      </c>
      <c r="G53" s="15"/>
      <c r="H53" s="4"/>
      <c r="I53" s="8">
        <f t="shared" si="0"/>
        <v>0</v>
      </c>
      <c r="J53" s="42">
        <f t="shared" si="1"/>
        <v>0</v>
      </c>
    </row>
    <row r="54" spans="1:10" ht="12.75">
      <c r="A54" s="59" t="s">
        <v>663</v>
      </c>
      <c r="B54" s="52"/>
      <c r="C54" s="17" t="s">
        <v>364</v>
      </c>
      <c r="D54" s="17" t="s">
        <v>360</v>
      </c>
      <c r="E54" s="15"/>
      <c r="F54" s="38">
        <v>2</v>
      </c>
      <c r="G54" s="15"/>
      <c r="H54" s="4"/>
      <c r="I54" s="8">
        <f t="shared" si="0"/>
        <v>0</v>
      </c>
      <c r="J54" s="42">
        <f t="shared" si="1"/>
        <v>0</v>
      </c>
    </row>
    <row r="55" spans="1:10" ht="12.75">
      <c r="A55" s="59" t="s">
        <v>664</v>
      </c>
      <c r="B55" s="52"/>
      <c r="C55" s="17" t="s">
        <v>365</v>
      </c>
      <c r="D55" s="17" t="s">
        <v>360</v>
      </c>
      <c r="E55" s="15"/>
      <c r="F55" s="38">
        <v>2</v>
      </c>
      <c r="G55" s="4"/>
      <c r="H55" s="4"/>
      <c r="I55" s="8">
        <f t="shared" si="0"/>
        <v>0</v>
      </c>
      <c r="J55" s="42">
        <f t="shared" si="1"/>
        <v>0</v>
      </c>
    </row>
    <row r="56" spans="1:10" ht="12.75">
      <c r="A56" s="59" t="s">
        <v>665</v>
      </c>
      <c r="B56" s="52"/>
      <c r="C56" s="17" t="s">
        <v>366</v>
      </c>
      <c r="D56" s="17" t="s">
        <v>360</v>
      </c>
      <c r="E56" s="4"/>
      <c r="F56" s="38">
        <v>2</v>
      </c>
      <c r="G56" s="4"/>
      <c r="H56" s="4"/>
      <c r="I56" s="8">
        <f t="shared" si="0"/>
        <v>0</v>
      </c>
      <c r="J56" s="42">
        <f t="shared" si="1"/>
        <v>0</v>
      </c>
    </row>
    <row r="57" spans="1:10" ht="15.75">
      <c r="A57" s="59" t="s">
        <v>666</v>
      </c>
      <c r="B57" s="51"/>
      <c r="C57" s="17" t="s">
        <v>367</v>
      </c>
      <c r="D57" s="17" t="s">
        <v>360</v>
      </c>
      <c r="E57" s="4"/>
      <c r="F57" s="38">
        <v>2</v>
      </c>
      <c r="G57" s="4"/>
      <c r="H57" s="4"/>
      <c r="I57" s="8">
        <f t="shared" si="0"/>
        <v>0</v>
      </c>
      <c r="J57" s="42">
        <f t="shared" si="1"/>
        <v>0</v>
      </c>
    </row>
    <row r="58" spans="1:10" ht="12.75">
      <c r="A58" s="59" t="s">
        <v>667</v>
      </c>
      <c r="B58" s="52"/>
      <c r="C58" s="17" t="s">
        <v>368</v>
      </c>
      <c r="D58" s="17" t="s">
        <v>360</v>
      </c>
      <c r="E58" s="4"/>
      <c r="F58" s="38">
        <v>2</v>
      </c>
      <c r="G58" s="4"/>
      <c r="H58" s="4"/>
      <c r="I58" s="8">
        <f t="shared" si="0"/>
        <v>0</v>
      </c>
      <c r="J58" s="42">
        <f t="shared" si="1"/>
        <v>0</v>
      </c>
    </row>
    <row r="59" spans="1:10" ht="12.75">
      <c r="A59" s="59" t="s">
        <v>668</v>
      </c>
      <c r="B59" s="52"/>
      <c r="C59" s="17" t="s">
        <v>369</v>
      </c>
      <c r="D59" s="17" t="s">
        <v>357</v>
      </c>
      <c r="E59" s="4"/>
      <c r="F59" s="38">
        <v>2</v>
      </c>
      <c r="G59" s="4"/>
      <c r="H59" s="4"/>
      <c r="I59" s="8">
        <f t="shared" si="0"/>
        <v>0</v>
      </c>
      <c r="J59" s="42">
        <f t="shared" si="1"/>
        <v>0</v>
      </c>
    </row>
    <row r="60" spans="1:10" ht="15.75">
      <c r="A60" s="59" t="s">
        <v>669</v>
      </c>
      <c r="B60" s="51"/>
      <c r="C60" s="17" t="s">
        <v>370</v>
      </c>
      <c r="D60" s="17" t="s">
        <v>355</v>
      </c>
      <c r="E60" s="4"/>
      <c r="F60" s="38">
        <v>2</v>
      </c>
      <c r="G60" s="4"/>
      <c r="H60" s="4"/>
      <c r="I60" s="8">
        <f t="shared" si="0"/>
        <v>0</v>
      </c>
      <c r="J60" s="42">
        <f t="shared" si="1"/>
        <v>0</v>
      </c>
    </row>
    <row r="61" spans="1:10" ht="12.75">
      <c r="A61" s="59" t="s">
        <v>670</v>
      </c>
      <c r="B61" s="50"/>
      <c r="C61" s="17" t="s">
        <v>371</v>
      </c>
      <c r="D61" s="17" t="s">
        <v>372</v>
      </c>
      <c r="E61" s="14"/>
      <c r="F61" s="38">
        <v>52</v>
      </c>
      <c r="G61" s="4"/>
      <c r="H61" s="4"/>
      <c r="I61" s="8">
        <f t="shared" si="0"/>
        <v>0</v>
      </c>
      <c r="J61" s="42">
        <f t="shared" si="1"/>
        <v>0</v>
      </c>
    </row>
    <row r="62" spans="1:10" ht="12.75">
      <c r="A62" s="59" t="s">
        <v>671</v>
      </c>
      <c r="B62" s="50"/>
      <c r="C62" s="17" t="s">
        <v>373</v>
      </c>
      <c r="D62" s="17" t="s">
        <v>374</v>
      </c>
      <c r="E62" s="14"/>
      <c r="F62" s="38">
        <v>2</v>
      </c>
      <c r="G62" s="4"/>
      <c r="H62" s="4"/>
      <c r="I62" s="8">
        <f t="shared" si="0"/>
        <v>0</v>
      </c>
      <c r="J62" s="42">
        <f t="shared" si="1"/>
        <v>0</v>
      </c>
    </row>
    <row r="63" spans="1:10" ht="12.75">
      <c r="A63" s="59" t="s">
        <v>672</v>
      </c>
      <c r="B63" s="50"/>
      <c r="C63" s="17" t="s">
        <v>375</v>
      </c>
      <c r="D63" s="17" t="s">
        <v>374</v>
      </c>
      <c r="E63" s="14"/>
      <c r="F63" s="38">
        <v>2</v>
      </c>
      <c r="G63" s="4"/>
      <c r="H63" s="4"/>
      <c r="I63" s="8">
        <f t="shared" si="0"/>
        <v>0</v>
      </c>
      <c r="J63" s="42">
        <f t="shared" si="1"/>
        <v>0</v>
      </c>
    </row>
    <row r="64" spans="1:10" ht="12.75">
      <c r="A64" s="59" t="s">
        <v>673</v>
      </c>
      <c r="B64" s="50"/>
      <c r="C64" s="17" t="s">
        <v>376</v>
      </c>
      <c r="D64" s="17" t="s">
        <v>377</v>
      </c>
      <c r="E64" s="14"/>
      <c r="F64" s="38">
        <v>2</v>
      </c>
      <c r="G64" s="4"/>
      <c r="H64" s="4"/>
      <c r="I64" s="8">
        <f t="shared" si="0"/>
        <v>0</v>
      </c>
      <c r="J64" s="42">
        <f t="shared" si="1"/>
        <v>0</v>
      </c>
    </row>
    <row r="65" spans="1:10" ht="25.5">
      <c r="A65" s="59" t="s">
        <v>674</v>
      </c>
      <c r="B65" s="50"/>
      <c r="C65" s="17" t="s">
        <v>378</v>
      </c>
      <c r="D65" s="17" t="s">
        <v>379</v>
      </c>
      <c r="E65" s="14"/>
      <c r="F65" s="38">
        <v>2</v>
      </c>
      <c r="G65" s="4"/>
      <c r="H65" s="4"/>
      <c r="I65" s="8">
        <f t="shared" si="0"/>
        <v>0</v>
      </c>
      <c r="J65" s="42">
        <f t="shared" si="1"/>
        <v>0</v>
      </c>
    </row>
    <row r="66" spans="1:10" ht="12.75">
      <c r="A66" s="59" t="s">
        <v>675</v>
      </c>
      <c r="B66" s="50"/>
      <c r="C66" s="17" t="s">
        <v>380</v>
      </c>
      <c r="D66" s="17" t="s">
        <v>374</v>
      </c>
      <c r="E66" s="4"/>
      <c r="F66" s="38">
        <v>2</v>
      </c>
      <c r="G66" s="4"/>
      <c r="H66" s="4"/>
      <c r="I66" s="8">
        <f t="shared" si="0"/>
        <v>0</v>
      </c>
      <c r="J66" s="42">
        <f t="shared" si="1"/>
        <v>0</v>
      </c>
    </row>
    <row r="67" spans="1:10" ht="12.75">
      <c r="A67" s="59" t="s">
        <v>676</v>
      </c>
      <c r="B67" s="50"/>
      <c r="C67" s="17" t="s">
        <v>381</v>
      </c>
      <c r="D67" s="17" t="s">
        <v>374</v>
      </c>
      <c r="E67" s="4"/>
      <c r="F67" s="38">
        <v>2</v>
      </c>
      <c r="G67" s="4"/>
      <c r="H67" s="4"/>
      <c r="I67" s="8">
        <f t="shared" si="0"/>
        <v>0</v>
      </c>
      <c r="J67" s="42">
        <f t="shared" si="1"/>
        <v>0</v>
      </c>
    </row>
    <row r="68" spans="1:10" ht="15.75">
      <c r="A68" s="59" t="s">
        <v>677</v>
      </c>
      <c r="B68" s="51"/>
      <c r="C68" s="17" t="s">
        <v>382</v>
      </c>
      <c r="D68" s="17" t="s">
        <v>374</v>
      </c>
      <c r="E68" s="30"/>
      <c r="F68" s="38">
        <v>2</v>
      </c>
      <c r="G68" s="30"/>
      <c r="H68" s="30"/>
      <c r="I68" s="8">
        <f t="shared" si="0"/>
        <v>0</v>
      </c>
      <c r="J68" s="42">
        <f t="shared" si="1"/>
        <v>0</v>
      </c>
    </row>
    <row r="69" spans="1:10" ht="12.75">
      <c r="A69" s="59" t="s">
        <v>678</v>
      </c>
      <c r="B69" s="50"/>
      <c r="C69" s="17" t="s">
        <v>383</v>
      </c>
      <c r="D69" s="17" t="s">
        <v>374</v>
      </c>
      <c r="E69" s="4"/>
      <c r="F69" s="38">
        <v>2</v>
      </c>
      <c r="G69" s="4"/>
      <c r="H69" s="4"/>
      <c r="I69" s="8">
        <f t="shared" si="0"/>
        <v>0</v>
      </c>
      <c r="J69" s="42">
        <f t="shared" si="1"/>
        <v>0</v>
      </c>
    </row>
    <row r="70" spans="1:10" ht="12.75">
      <c r="A70" s="59" t="s">
        <v>679</v>
      </c>
      <c r="B70" s="50"/>
      <c r="C70" s="17" t="s">
        <v>384</v>
      </c>
      <c r="D70" s="17" t="s">
        <v>374</v>
      </c>
      <c r="E70" s="4"/>
      <c r="F70" s="38">
        <v>2</v>
      </c>
      <c r="G70" s="4"/>
      <c r="H70" s="4"/>
      <c r="I70" s="8">
        <f t="shared" si="0"/>
        <v>0</v>
      </c>
      <c r="J70" s="42">
        <f t="shared" si="1"/>
        <v>0</v>
      </c>
    </row>
    <row r="71" spans="1:10" ht="12.75">
      <c r="A71" s="59" t="s">
        <v>680</v>
      </c>
      <c r="B71" s="50"/>
      <c r="C71" s="17" t="s">
        <v>385</v>
      </c>
      <c r="D71" s="17" t="s">
        <v>374</v>
      </c>
      <c r="E71" s="4"/>
      <c r="F71" s="38">
        <v>2</v>
      </c>
      <c r="G71" s="4"/>
      <c r="H71" s="4"/>
      <c r="I71" s="8">
        <f t="shared" si="0"/>
        <v>0</v>
      </c>
      <c r="J71" s="42">
        <f t="shared" si="1"/>
        <v>0</v>
      </c>
    </row>
    <row r="72" spans="1:10" ht="12.75">
      <c r="A72" s="59" t="s">
        <v>681</v>
      </c>
      <c r="B72" s="50"/>
      <c r="C72" s="17" t="s">
        <v>386</v>
      </c>
      <c r="D72" s="17" t="s">
        <v>374</v>
      </c>
      <c r="E72" s="4"/>
      <c r="F72" s="38">
        <v>2</v>
      </c>
      <c r="G72" s="4"/>
      <c r="H72" s="4"/>
      <c r="I72" s="8">
        <f t="shared" si="0"/>
        <v>0</v>
      </c>
      <c r="J72" s="42">
        <f t="shared" si="1"/>
        <v>0</v>
      </c>
    </row>
    <row r="73" spans="1:10" ht="14.25">
      <c r="A73" s="59" t="s">
        <v>682</v>
      </c>
      <c r="B73" s="53"/>
      <c r="C73" s="17" t="s">
        <v>387</v>
      </c>
      <c r="D73" s="17" t="s">
        <v>374</v>
      </c>
      <c r="E73" s="4"/>
      <c r="F73" s="38">
        <v>2</v>
      </c>
      <c r="G73" s="4"/>
      <c r="H73" s="4"/>
      <c r="I73" s="8">
        <f t="shared" si="0"/>
        <v>0</v>
      </c>
      <c r="J73" s="42">
        <f t="shared" si="1"/>
        <v>0</v>
      </c>
    </row>
    <row r="74" spans="1:10" ht="12.75">
      <c r="A74" s="59" t="s">
        <v>683</v>
      </c>
      <c r="B74" s="54"/>
      <c r="C74" s="17" t="s">
        <v>388</v>
      </c>
      <c r="D74" s="17" t="s">
        <v>374</v>
      </c>
      <c r="E74" s="3"/>
      <c r="F74" s="38">
        <v>2</v>
      </c>
      <c r="G74" s="11"/>
      <c r="H74" s="11"/>
      <c r="I74" s="8"/>
      <c r="J74" s="42"/>
    </row>
    <row r="75" spans="1:10" s="5" customFormat="1" ht="15.75">
      <c r="A75" s="59" t="s">
        <v>684</v>
      </c>
      <c r="B75" s="51"/>
      <c r="C75" s="17" t="s">
        <v>389</v>
      </c>
      <c r="D75" s="17" t="s">
        <v>374</v>
      </c>
      <c r="E75" s="18"/>
      <c r="F75" s="38">
        <v>2</v>
      </c>
      <c r="G75" s="18"/>
      <c r="H75" s="18"/>
      <c r="I75" s="8">
        <f t="shared" si="0"/>
        <v>0</v>
      </c>
      <c r="J75" s="42">
        <f t="shared" si="1"/>
        <v>0</v>
      </c>
    </row>
    <row r="76" spans="1:10" ht="12.75">
      <c r="A76" s="59" t="s">
        <v>685</v>
      </c>
      <c r="B76" s="50"/>
      <c r="C76" s="17" t="s">
        <v>390</v>
      </c>
      <c r="D76" s="17" t="s">
        <v>374</v>
      </c>
      <c r="E76" s="14"/>
      <c r="F76" s="38">
        <v>2</v>
      </c>
      <c r="G76" s="4"/>
      <c r="H76" s="4"/>
      <c r="I76" s="8">
        <f t="shared" si="0"/>
        <v>0</v>
      </c>
      <c r="J76" s="42">
        <f t="shared" si="1"/>
        <v>0</v>
      </c>
    </row>
    <row r="77" spans="1:10" ht="12.75">
      <c r="A77" s="59" t="s">
        <v>686</v>
      </c>
      <c r="B77" s="50"/>
      <c r="C77" s="17" t="s">
        <v>391</v>
      </c>
      <c r="D77" s="17" t="s">
        <v>374</v>
      </c>
      <c r="E77" s="14"/>
      <c r="F77" s="38">
        <v>2</v>
      </c>
      <c r="G77" s="4"/>
      <c r="H77" s="4"/>
      <c r="I77" s="8">
        <f t="shared" si="0"/>
        <v>0</v>
      </c>
      <c r="J77" s="42">
        <f t="shared" si="1"/>
        <v>0</v>
      </c>
    </row>
    <row r="78" spans="1:10" ht="12.75">
      <c r="A78" s="59" t="s">
        <v>687</v>
      </c>
      <c r="B78" s="50"/>
      <c r="C78" s="17" t="s">
        <v>392</v>
      </c>
      <c r="D78" s="17" t="s">
        <v>374</v>
      </c>
      <c r="E78" s="14"/>
      <c r="F78" s="38">
        <v>2</v>
      </c>
      <c r="G78" s="4"/>
      <c r="H78" s="4"/>
      <c r="I78" s="8">
        <f t="shared" si="0"/>
        <v>0</v>
      </c>
      <c r="J78" s="42">
        <f t="shared" si="1"/>
        <v>0</v>
      </c>
    </row>
    <row r="79" spans="1:10" ht="12.75">
      <c r="A79" s="59" t="s">
        <v>688</v>
      </c>
      <c r="B79" s="50"/>
      <c r="C79" s="17" t="s">
        <v>393</v>
      </c>
      <c r="D79" s="17" t="s">
        <v>374</v>
      </c>
      <c r="E79" s="14"/>
      <c r="F79" s="38">
        <v>2</v>
      </c>
      <c r="G79" s="4"/>
      <c r="H79" s="4"/>
      <c r="I79" s="8">
        <f t="shared" si="0"/>
        <v>0</v>
      </c>
      <c r="J79" s="42">
        <f t="shared" si="1"/>
        <v>0</v>
      </c>
    </row>
    <row r="80" spans="1:10" ht="12.75">
      <c r="A80" s="59" t="s">
        <v>689</v>
      </c>
      <c r="B80" s="50"/>
      <c r="C80" s="17" t="s">
        <v>394</v>
      </c>
      <c r="D80" s="17" t="s">
        <v>374</v>
      </c>
      <c r="E80" s="14"/>
      <c r="F80" s="38">
        <v>2</v>
      </c>
      <c r="G80" s="4"/>
      <c r="H80" s="4"/>
      <c r="I80" s="8">
        <f t="shared" si="0"/>
        <v>0</v>
      </c>
      <c r="J80" s="42">
        <f t="shared" si="1"/>
        <v>0</v>
      </c>
    </row>
    <row r="81" spans="1:10" ht="12.75">
      <c r="A81" s="59" t="s">
        <v>690</v>
      </c>
      <c r="B81" s="50"/>
      <c r="C81" s="17" t="s">
        <v>395</v>
      </c>
      <c r="D81" s="17" t="s">
        <v>396</v>
      </c>
      <c r="E81" s="14"/>
      <c r="F81" s="38">
        <v>2</v>
      </c>
      <c r="G81" s="4"/>
      <c r="H81" s="4"/>
      <c r="I81" s="8">
        <f t="shared" si="0"/>
        <v>0</v>
      </c>
      <c r="J81" s="42">
        <f t="shared" si="1"/>
        <v>0</v>
      </c>
    </row>
    <row r="82" spans="1:10" ht="12.75">
      <c r="A82" s="59" t="s">
        <v>691</v>
      </c>
      <c r="B82" s="50"/>
      <c r="C82" s="17" t="s">
        <v>397</v>
      </c>
      <c r="D82" s="17" t="s">
        <v>396</v>
      </c>
      <c r="E82" s="14"/>
      <c r="F82" s="38">
        <v>2</v>
      </c>
      <c r="G82" s="4"/>
      <c r="H82" s="4"/>
      <c r="I82" s="8"/>
      <c r="J82" s="42"/>
    </row>
    <row r="83" spans="1:10" ht="12.75">
      <c r="A83" s="59" t="s">
        <v>692</v>
      </c>
      <c r="B83" s="50"/>
      <c r="C83" s="17" t="s">
        <v>398</v>
      </c>
      <c r="D83" s="17" t="s">
        <v>396</v>
      </c>
      <c r="E83" s="14"/>
      <c r="F83" s="38">
        <v>2</v>
      </c>
      <c r="G83" s="4"/>
      <c r="H83" s="4"/>
      <c r="I83" s="8">
        <f aca="true" t="shared" si="2" ref="I83:I145">F83*G83</f>
        <v>0</v>
      </c>
      <c r="J83" s="42">
        <f aca="true" t="shared" si="3" ref="J83:J145">F83*H83</f>
        <v>0</v>
      </c>
    </row>
    <row r="84" spans="1:10" ht="12.75">
      <c r="A84" s="59" t="s">
        <v>693</v>
      </c>
      <c r="B84" s="50"/>
      <c r="C84" s="17" t="s">
        <v>399</v>
      </c>
      <c r="D84" s="17" t="s">
        <v>400</v>
      </c>
      <c r="E84" s="14"/>
      <c r="F84" s="38">
        <v>52</v>
      </c>
      <c r="G84" s="4"/>
      <c r="H84" s="4"/>
      <c r="I84" s="8">
        <f t="shared" si="2"/>
        <v>0</v>
      </c>
      <c r="J84" s="42">
        <f t="shared" si="3"/>
        <v>0</v>
      </c>
    </row>
    <row r="85" spans="1:10" ht="12.75">
      <c r="A85" s="59" t="s">
        <v>694</v>
      </c>
      <c r="B85" s="50"/>
      <c r="C85" s="17" t="s">
        <v>401</v>
      </c>
      <c r="D85" s="17" t="s">
        <v>402</v>
      </c>
      <c r="E85" s="14"/>
      <c r="F85" s="38">
        <v>4</v>
      </c>
      <c r="G85" s="4"/>
      <c r="H85" s="4"/>
      <c r="I85" s="8">
        <f t="shared" si="2"/>
        <v>0</v>
      </c>
      <c r="J85" s="42">
        <f t="shared" si="3"/>
        <v>0</v>
      </c>
    </row>
    <row r="86" spans="1:10" ht="12.75">
      <c r="A86" s="59" t="s">
        <v>695</v>
      </c>
      <c r="B86" s="50"/>
      <c r="C86" s="17" t="s">
        <v>403</v>
      </c>
      <c r="D86" s="17" t="s">
        <v>402</v>
      </c>
      <c r="E86" s="14"/>
      <c r="F86" s="38">
        <v>4</v>
      </c>
      <c r="G86" s="4"/>
      <c r="H86" s="4"/>
      <c r="I86" s="8">
        <f t="shared" si="2"/>
        <v>0</v>
      </c>
      <c r="J86" s="42">
        <f t="shared" si="3"/>
        <v>0</v>
      </c>
    </row>
    <row r="87" spans="1:10" ht="12.75">
      <c r="A87" s="59" t="s">
        <v>696</v>
      </c>
      <c r="B87" s="50"/>
      <c r="C87" s="17" t="s">
        <v>404</v>
      </c>
      <c r="D87" s="17" t="s">
        <v>396</v>
      </c>
      <c r="E87" s="14"/>
      <c r="F87" s="38">
        <v>2</v>
      </c>
      <c r="G87" s="4"/>
      <c r="H87" s="4"/>
      <c r="I87" s="8">
        <f t="shared" si="2"/>
        <v>0</v>
      </c>
      <c r="J87" s="42">
        <f t="shared" si="3"/>
        <v>0</v>
      </c>
    </row>
    <row r="88" spans="1:10" ht="12.75">
      <c r="A88" s="59" t="s">
        <v>697</v>
      </c>
      <c r="B88" s="50"/>
      <c r="C88" s="17" t="s">
        <v>405</v>
      </c>
      <c r="D88" s="17" t="s">
        <v>406</v>
      </c>
      <c r="E88" s="14"/>
      <c r="F88" s="38">
        <v>52</v>
      </c>
      <c r="G88" s="4"/>
      <c r="H88" s="4"/>
      <c r="I88" s="8">
        <f t="shared" si="2"/>
        <v>0</v>
      </c>
      <c r="J88" s="42">
        <f t="shared" si="3"/>
        <v>0</v>
      </c>
    </row>
    <row r="89" spans="1:10" ht="12.75">
      <c r="A89" s="59" t="s">
        <v>698</v>
      </c>
      <c r="B89" s="50"/>
      <c r="C89" s="17" t="s">
        <v>407</v>
      </c>
      <c r="D89" s="17" t="s">
        <v>408</v>
      </c>
      <c r="E89" s="14"/>
      <c r="F89" s="38">
        <v>2</v>
      </c>
      <c r="G89" s="4"/>
      <c r="H89" s="4"/>
      <c r="I89" s="8">
        <f t="shared" si="2"/>
        <v>0</v>
      </c>
      <c r="J89" s="42">
        <f t="shared" si="3"/>
        <v>0</v>
      </c>
    </row>
    <row r="90" spans="1:10" ht="12.75">
      <c r="A90" s="59" t="s">
        <v>699</v>
      </c>
      <c r="B90" s="50"/>
      <c r="C90" s="17" t="s">
        <v>409</v>
      </c>
      <c r="D90" s="17" t="s">
        <v>408</v>
      </c>
      <c r="E90" s="14"/>
      <c r="F90" s="38">
        <v>2</v>
      </c>
      <c r="G90" s="4"/>
      <c r="H90" s="4"/>
      <c r="I90" s="8">
        <f t="shared" si="2"/>
        <v>0</v>
      </c>
      <c r="J90" s="42">
        <f t="shared" si="3"/>
        <v>0</v>
      </c>
    </row>
    <row r="91" spans="1:10" ht="12.75">
      <c r="A91" s="59" t="s">
        <v>700</v>
      </c>
      <c r="B91" s="50"/>
      <c r="C91" s="17" t="s">
        <v>410</v>
      </c>
      <c r="D91" s="17" t="s">
        <v>408</v>
      </c>
      <c r="E91" s="14"/>
      <c r="F91" s="38">
        <v>2</v>
      </c>
      <c r="G91" s="4"/>
      <c r="H91" s="4"/>
      <c r="I91" s="8">
        <f t="shared" si="2"/>
        <v>0</v>
      </c>
      <c r="J91" s="42">
        <f t="shared" si="3"/>
        <v>0</v>
      </c>
    </row>
    <row r="92" spans="1:10" ht="12.75">
      <c r="A92" s="59" t="s">
        <v>701</v>
      </c>
      <c r="B92" s="50"/>
      <c r="C92" s="17" t="s">
        <v>411</v>
      </c>
      <c r="D92" s="17" t="s">
        <v>377</v>
      </c>
      <c r="E92" s="14"/>
      <c r="F92" s="38">
        <v>2</v>
      </c>
      <c r="G92" s="14"/>
      <c r="H92" s="4"/>
      <c r="I92" s="8">
        <f t="shared" si="2"/>
        <v>0</v>
      </c>
      <c r="J92" s="42">
        <f t="shared" si="3"/>
        <v>0</v>
      </c>
    </row>
    <row r="93" spans="1:10" s="5" customFormat="1" ht="15.75">
      <c r="A93" s="59" t="s">
        <v>702</v>
      </c>
      <c r="B93" s="51"/>
      <c r="C93" s="17" t="s">
        <v>412</v>
      </c>
      <c r="D93" s="17" t="s">
        <v>377</v>
      </c>
      <c r="E93" s="4"/>
      <c r="F93" s="38">
        <v>2</v>
      </c>
      <c r="G93" s="4"/>
      <c r="H93" s="4"/>
      <c r="I93" s="8">
        <f t="shared" si="2"/>
        <v>0</v>
      </c>
      <c r="J93" s="42">
        <f t="shared" si="3"/>
        <v>0</v>
      </c>
    </row>
    <row r="94" spans="1:10" ht="12.75">
      <c r="A94" s="59" t="s">
        <v>703</v>
      </c>
      <c r="B94" s="50"/>
      <c r="C94" s="17" t="s">
        <v>413</v>
      </c>
      <c r="D94" s="17" t="s">
        <v>377</v>
      </c>
      <c r="E94" s="14"/>
      <c r="F94" s="38">
        <v>2</v>
      </c>
      <c r="G94" s="4"/>
      <c r="H94" s="4"/>
      <c r="I94" s="8">
        <f t="shared" si="2"/>
        <v>0</v>
      </c>
      <c r="J94" s="42">
        <f t="shared" si="3"/>
        <v>0</v>
      </c>
    </row>
    <row r="95" spans="1:10" ht="12.75">
      <c r="A95" s="59" t="s">
        <v>704</v>
      </c>
      <c r="B95" s="50"/>
      <c r="C95" s="17" t="s">
        <v>414</v>
      </c>
      <c r="D95" s="17" t="s">
        <v>377</v>
      </c>
      <c r="E95" s="14"/>
      <c r="F95" s="38">
        <v>2</v>
      </c>
      <c r="G95" s="4"/>
      <c r="H95" s="4"/>
      <c r="I95" s="8">
        <f t="shared" si="2"/>
        <v>0</v>
      </c>
      <c r="J95" s="42">
        <f t="shared" si="3"/>
        <v>0</v>
      </c>
    </row>
    <row r="96" spans="1:10" ht="12.75">
      <c r="A96" s="59"/>
      <c r="B96" s="50"/>
      <c r="C96" s="17"/>
      <c r="D96" s="17"/>
      <c r="E96" s="14"/>
      <c r="F96" s="38"/>
      <c r="G96" s="4"/>
      <c r="H96" s="4"/>
      <c r="I96" s="8"/>
      <c r="J96" s="42"/>
    </row>
    <row r="97" spans="1:10" ht="12.75">
      <c r="A97" s="59" t="s">
        <v>705</v>
      </c>
      <c r="B97" s="50"/>
      <c r="C97" s="17" t="s">
        <v>415</v>
      </c>
      <c r="D97" s="17" t="s">
        <v>416</v>
      </c>
      <c r="E97" s="14"/>
      <c r="F97" s="38">
        <v>2</v>
      </c>
      <c r="G97" s="14"/>
      <c r="H97" s="4"/>
      <c r="I97" s="8">
        <f t="shared" si="2"/>
        <v>0</v>
      </c>
      <c r="J97" s="42">
        <f t="shared" si="3"/>
        <v>0</v>
      </c>
    </row>
    <row r="98" spans="1:10" s="5" customFormat="1" ht="15.75">
      <c r="A98" s="59" t="s">
        <v>706</v>
      </c>
      <c r="B98" s="51"/>
      <c r="C98" s="17" t="s">
        <v>417</v>
      </c>
      <c r="D98" s="17" t="s">
        <v>418</v>
      </c>
      <c r="E98" s="4"/>
      <c r="F98" s="38">
        <v>2</v>
      </c>
      <c r="G98" s="4"/>
      <c r="H98" s="4"/>
      <c r="I98" s="8">
        <f t="shared" si="2"/>
        <v>0</v>
      </c>
      <c r="J98" s="42">
        <f t="shared" si="3"/>
        <v>0</v>
      </c>
    </row>
    <row r="99" spans="1:10" ht="12.75">
      <c r="A99" s="59" t="s">
        <v>707</v>
      </c>
      <c r="B99" s="50"/>
      <c r="C99" s="17" t="s">
        <v>419</v>
      </c>
      <c r="D99" s="17" t="s">
        <v>418</v>
      </c>
      <c r="E99" s="14"/>
      <c r="F99" s="38">
        <v>2</v>
      </c>
      <c r="G99" s="4"/>
      <c r="H99" s="4"/>
      <c r="I99" s="8">
        <f t="shared" si="2"/>
        <v>0</v>
      </c>
      <c r="J99" s="42">
        <f t="shared" si="3"/>
        <v>0</v>
      </c>
    </row>
    <row r="100" spans="1:10" ht="12.75">
      <c r="A100" s="59" t="s">
        <v>708</v>
      </c>
      <c r="B100" s="50"/>
      <c r="C100" s="17" t="s">
        <v>420</v>
      </c>
      <c r="D100" s="17" t="s">
        <v>416</v>
      </c>
      <c r="E100" s="14"/>
      <c r="F100" s="38">
        <v>2</v>
      </c>
      <c r="G100" s="4"/>
      <c r="H100" s="4"/>
      <c r="I100" s="8">
        <f t="shared" si="2"/>
        <v>0</v>
      </c>
      <c r="J100" s="42">
        <f t="shared" si="3"/>
        <v>0</v>
      </c>
    </row>
    <row r="101" spans="1:10" ht="12.75">
      <c r="A101" s="59" t="s">
        <v>709</v>
      </c>
      <c r="B101" s="50"/>
      <c r="C101" s="17" t="s">
        <v>421</v>
      </c>
      <c r="D101" s="17" t="s">
        <v>416</v>
      </c>
      <c r="E101" s="14"/>
      <c r="F101" s="38">
        <v>2</v>
      </c>
      <c r="G101" s="4"/>
      <c r="H101" s="4"/>
      <c r="I101" s="8">
        <f t="shared" si="2"/>
        <v>0</v>
      </c>
      <c r="J101" s="42">
        <f t="shared" si="3"/>
        <v>0</v>
      </c>
    </row>
    <row r="102" spans="1:10" ht="12.75">
      <c r="A102" s="59" t="s">
        <v>710</v>
      </c>
      <c r="B102" s="50"/>
      <c r="C102" s="17" t="s">
        <v>422</v>
      </c>
      <c r="D102" s="17" t="s">
        <v>416</v>
      </c>
      <c r="E102" s="14"/>
      <c r="F102" s="38">
        <v>2</v>
      </c>
      <c r="G102" s="14"/>
      <c r="H102" s="4"/>
      <c r="I102" s="8">
        <f t="shared" si="2"/>
        <v>0</v>
      </c>
      <c r="J102" s="42">
        <f t="shared" si="3"/>
        <v>0</v>
      </c>
    </row>
    <row r="103" spans="1:10" ht="15.75">
      <c r="A103" s="59" t="s">
        <v>711</v>
      </c>
      <c r="B103" s="51"/>
      <c r="C103" s="17" t="s">
        <v>423</v>
      </c>
      <c r="D103" s="17" t="s">
        <v>416</v>
      </c>
      <c r="E103" s="4"/>
      <c r="F103" s="38">
        <v>2</v>
      </c>
      <c r="G103" s="4"/>
      <c r="H103" s="4"/>
      <c r="I103" s="8">
        <f t="shared" si="2"/>
        <v>0</v>
      </c>
      <c r="J103" s="42">
        <f t="shared" si="3"/>
        <v>0</v>
      </c>
    </row>
    <row r="104" spans="1:10" ht="12.75">
      <c r="A104" s="59" t="s">
        <v>712</v>
      </c>
      <c r="B104" s="50"/>
      <c r="C104" s="17" t="s">
        <v>424</v>
      </c>
      <c r="D104" s="17" t="s">
        <v>416</v>
      </c>
      <c r="E104" s="14"/>
      <c r="F104" s="38">
        <v>2</v>
      </c>
      <c r="G104" s="4"/>
      <c r="H104" s="4"/>
      <c r="I104" s="8">
        <f t="shared" si="2"/>
        <v>0</v>
      </c>
      <c r="J104" s="42">
        <f t="shared" si="3"/>
        <v>0</v>
      </c>
    </row>
    <row r="105" spans="1:10" ht="12.75">
      <c r="A105" s="59" t="s">
        <v>713</v>
      </c>
      <c r="B105" s="50"/>
      <c r="C105" s="17" t="s">
        <v>425</v>
      </c>
      <c r="D105" s="17" t="s">
        <v>416</v>
      </c>
      <c r="E105" s="14"/>
      <c r="F105" s="38">
        <v>2</v>
      </c>
      <c r="G105" s="4"/>
      <c r="H105" s="4"/>
      <c r="I105" s="8">
        <f t="shared" si="2"/>
        <v>0</v>
      </c>
      <c r="J105" s="42">
        <f t="shared" si="3"/>
        <v>0</v>
      </c>
    </row>
    <row r="106" spans="1:10" ht="12.75">
      <c r="A106" s="59" t="s">
        <v>714</v>
      </c>
      <c r="B106" s="50"/>
      <c r="C106" s="17" t="s">
        <v>426</v>
      </c>
      <c r="D106" s="17" t="s">
        <v>416</v>
      </c>
      <c r="E106" s="14"/>
      <c r="F106" s="38">
        <v>2</v>
      </c>
      <c r="G106" s="4"/>
      <c r="H106" s="4"/>
      <c r="I106" s="8">
        <f t="shared" si="2"/>
        <v>0</v>
      </c>
      <c r="J106" s="42">
        <f t="shared" si="3"/>
        <v>0</v>
      </c>
    </row>
    <row r="107" spans="1:10" ht="12.75">
      <c r="A107" s="59" t="s">
        <v>715</v>
      </c>
      <c r="B107" s="50"/>
      <c r="C107" s="17" t="s">
        <v>427</v>
      </c>
      <c r="D107" s="17" t="s">
        <v>416</v>
      </c>
      <c r="E107" s="14"/>
      <c r="F107" s="38">
        <v>2</v>
      </c>
      <c r="G107" s="14"/>
      <c r="H107" s="4"/>
      <c r="I107" s="8">
        <f t="shared" si="2"/>
        <v>0</v>
      </c>
      <c r="J107" s="42">
        <f t="shared" si="3"/>
        <v>0</v>
      </c>
    </row>
    <row r="108" spans="1:10" ht="15.75">
      <c r="A108" s="59" t="s">
        <v>716</v>
      </c>
      <c r="B108" s="51"/>
      <c r="C108" s="17" t="s">
        <v>428</v>
      </c>
      <c r="D108" s="17" t="s">
        <v>416</v>
      </c>
      <c r="E108" s="4"/>
      <c r="F108" s="38">
        <v>2</v>
      </c>
      <c r="G108" s="4"/>
      <c r="H108" s="4"/>
      <c r="I108" s="8">
        <f t="shared" si="2"/>
        <v>0</v>
      </c>
      <c r="J108" s="42">
        <f t="shared" si="3"/>
        <v>0</v>
      </c>
    </row>
    <row r="109" spans="1:10" ht="12.75">
      <c r="A109" s="59" t="s">
        <v>717</v>
      </c>
      <c r="B109" s="50"/>
      <c r="C109" s="17" t="s">
        <v>429</v>
      </c>
      <c r="D109" s="17" t="s">
        <v>416</v>
      </c>
      <c r="E109" s="14"/>
      <c r="F109" s="38">
        <v>2</v>
      </c>
      <c r="G109" s="4"/>
      <c r="H109" s="4"/>
      <c r="I109" s="8">
        <f t="shared" si="2"/>
        <v>0</v>
      </c>
      <c r="J109" s="42">
        <f t="shared" si="3"/>
        <v>0</v>
      </c>
    </row>
    <row r="110" spans="1:10" ht="12.75">
      <c r="A110" s="59" t="s">
        <v>718</v>
      </c>
      <c r="B110" s="50"/>
      <c r="C110" s="17" t="s">
        <v>430</v>
      </c>
      <c r="D110" s="17" t="s">
        <v>416</v>
      </c>
      <c r="E110" s="14"/>
      <c r="F110" s="38">
        <v>3</v>
      </c>
      <c r="G110" s="4"/>
      <c r="H110" s="4"/>
      <c r="I110" s="8">
        <f t="shared" si="2"/>
        <v>0</v>
      </c>
      <c r="J110" s="42">
        <f t="shared" si="3"/>
        <v>0</v>
      </c>
    </row>
    <row r="111" spans="1:10" ht="12.75">
      <c r="A111" s="59" t="s">
        <v>719</v>
      </c>
      <c r="B111" s="50"/>
      <c r="C111" s="17" t="s">
        <v>431</v>
      </c>
      <c r="D111" s="17" t="s">
        <v>416</v>
      </c>
      <c r="E111" s="14"/>
      <c r="F111" s="38">
        <v>2</v>
      </c>
      <c r="G111" s="4"/>
      <c r="H111" s="4"/>
      <c r="I111" s="8">
        <f t="shared" si="2"/>
        <v>0</v>
      </c>
      <c r="J111" s="42">
        <f t="shared" si="3"/>
        <v>0</v>
      </c>
    </row>
    <row r="112" spans="1:10" ht="12.75">
      <c r="A112" s="59" t="s">
        <v>720</v>
      </c>
      <c r="B112" s="50"/>
      <c r="C112" s="17" t="s">
        <v>432</v>
      </c>
      <c r="D112" s="17" t="s">
        <v>416</v>
      </c>
      <c r="E112" s="14"/>
      <c r="F112" s="38">
        <v>2</v>
      </c>
      <c r="G112" s="14"/>
      <c r="H112" s="4"/>
      <c r="I112" s="8">
        <f t="shared" si="2"/>
        <v>0</v>
      </c>
      <c r="J112" s="42">
        <f t="shared" si="3"/>
        <v>0</v>
      </c>
    </row>
    <row r="113" spans="1:10" ht="15.75">
      <c r="A113" s="59" t="s">
        <v>721</v>
      </c>
      <c r="B113" s="51"/>
      <c r="C113" s="17" t="s">
        <v>433</v>
      </c>
      <c r="D113" s="17" t="s">
        <v>416</v>
      </c>
      <c r="E113" s="4"/>
      <c r="F113" s="38">
        <v>2</v>
      </c>
      <c r="G113" s="4"/>
      <c r="H113" s="4"/>
      <c r="I113" s="8">
        <f t="shared" si="2"/>
        <v>0</v>
      </c>
      <c r="J113" s="42">
        <f t="shared" si="3"/>
        <v>0</v>
      </c>
    </row>
    <row r="114" spans="1:10" ht="12.75">
      <c r="A114" s="59"/>
      <c r="B114" s="50"/>
      <c r="C114" s="84"/>
      <c r="D114" s="84"/>
      <c r="E114" s="14"/>
      <c r="F114" s="38"/>
      <c r="G114" s="4"/>
      <c r="H114" s="4"/>
      <c r="I114" s="8"/>
      <c r="J114" s="42"/>
    </row>
    <row r="115" spans="1:10" ht="12.75">
      <c r="A115" s="59" t="s">
        <v>722</v>
      </c>
      <c r="B115" s="50"/>
      <c r="C115" s="84" t="s">
        <v>434</v>
      </c>
      <c r="D115" s="84" t="s">
        <v>435</v>
      </c>
      <c r="E115" s="14"/>
      <c r="F115" s="38">
        <v>1</v>
      </c>
      <c r="G115" s="4"/>
      <c r="H115" s="4"/>
      <c r="I115" s="8">
        <f t="shared" si="2"/>
        <v>0</v>
      </c>
      <c r="J115" s="42">
        <f t="shared" si="3"/>
        <v>0</v>
      </c>
    </row>
    <row r="116" spans="1:10" ht="12.75">
      <c r="A116" s="59" t="s">
        <v>723</v>
      </c>
      <c r="B116" s="50"/>
      <c r="C116" s="84" t="s">
        <v>436</v>
      </c>
      <c r="D116" s="84" t="s">
        <v>435</v>
      </c>
      <c r="E116" s="14"/>
      <c r="F116" s="38">
        <v>1</v>
      </c>
      <c r="G116" s="4"/>
      <c r="H116" s="4"/>
      <c r="I116" s="8">
        <f t="shared" si="2"/>
        <v>0</v>
      </c>
      <c r="J116" s="42">
        <f t="shared" si="3"/>
        <v>0</v>
      </c>
    </row>
    <row r="117" spans="1:10" ht="15.75">
      <c r="A117" s="59"/>
      <c r="B117" s="51"/>
      <c r="C117" s="84"/>
      <c r="D117" s="84"/>
      <c r="E117" s="4"/>
      <c r="F117" s="38"/>
      <c r="G117" s="4"/>
      <c r="H117" s="4"/>
      <c r="I117" s="8"/>
      <c r="J117" s="42"/>
    </row>
    <row r="118" spans="1:10" ht="12.75">
      <c r="A118" s="59" t="s">
        <v>724</v>
      </c>
      <c r="B118" s="50"/>
      <c r="C118" s="84" t="s">
        <v>437</v>
      </c>
      <c r="D118" s="84" t="s">
        <v>438</v>
      </c>
      <c r="E118" s="14"/>
      <c r="F118" s="38">
        <v>2</v>
      </c>
      <c r="G118" s="4"/>
      <c r="H118" s="4"/>
      <c r="I118" s="8">
        <f t="shared" si="2"/>
        <v>0</v>
      </c>
      <c r="J118" s="42">
        <f t="shared" si="3"/>
        <v>0</v>
      </c>
    </row>
    <row r="119" spans="1:10" ht="12.75">
      <c r="A119" s="59" t="s">
        <v>725</v>
      </c>
      <c r="B119" s="50"/>
      <c r="C119" s="84" t="s">
        <v>439</v>
      </c>
      <c r="D119" s="84" t="s">
        <v>440</v>
      </c>
      <c r="E119" s="14"/>
      <c r="F119" s="38">
        <v>2</v>
      </c>
      <c r="G119" s="4"/>
      <c r="H119" s="4"/>
      <c r="I119" s="8">
        <f t="shared" si="2"/>
        <v>0</v>
      </c>
      <c r="J119" s="42">
        <f t="shared" si="3"/>
        <v>0</v>
      </c>
    </row>
    <row r="120" spans="1:10" ht="12.75">
      <c r="A120" s="59" t="s">
        <v>726</v>
      </c>
      <c r="B120" s="50"/>
      <c r="C120" s="84" t="s">
        <v>441</v>
      </c>
      <c r="D120" s="84" t="s">
        <v>440</v>
      </c>
      <c r="E120" s="14"/>
      <c r="F120" s="38">
        <v>2</v>
      </c>
      <c r="G120" s="4"/>
      <c r="H120" s="4"/>
      <c r="I120" s="8">
        <f t="shared" si="2"/>
        <v>0</v>
      </c>
      <c r="J120" s="42">
        <f t="shared" si="3"/>
        <v>0</v>
      </c>
    </row>
    <row r="121" spans="1:10" ht="12.75">
      <c r="A121" s="59"/>
      <c r="B121" s="50"/>
      <c r="C121" s="84"/>
      <c r="D121" s="84"/>
      <c r="E121" s="14"/>
      <c r="F121" s="38"/>
      <c r="G121" s="4"/>
      <c r="H121" s="4"/>
      <c r="I121" s="8"/>
      <c r="J121" s="42"/>
    </row>
    <row r="122" spans="1:10" ht="12.75">
      <c r="A122" s="59" t="s">
        <v>727</v>
      </c>
      <c r="B122" s="50"/>
      <c r="C122" s="84" t="s">
        <v>442</v>
      </c>
      <c r="D122" s="84" t="s">
        <v>443</v>
      </c>
      <c r="E122" s="14"/>
      <c r="F122" s="38">
        <v>18</v>
      </c>
      <c r="G122" s="4"/>
      <c r="H122" s="4"/>
      <c r="I122" s="8">
        <f t="shared" si="2"/>
        <v>0</v>
      </c>
      <c r="J122" s="42">
        <f t="shared" si="3"/>
        <v>0</v>
      </c>
    </row>
    <row r="123" spans="1:10" ht="12.75">
      <c r="A123" s="59" t="s">
        <v>728</v>
      </c>
      <c r="B123" s="50"/>
      <c r="C123" s="84" t="s">
        <v>442</v>
      </c>
      <c r="D123" s="84" t="s">
        <v>444</v>
      </c>
      <c r="E123" s="14"/>
      <c r="F123" s="38">
        <v>18</v>
      </c>
      <c r="G123" s="4"/>
      <c r="H123" s="4"/>
      <c r="I123" s="8">
        <f t="shared" si="2"/>
        <v>0</v>
      </c>
      <c r="J123" s="42">
        <f t="shared" si="3"/>
        <v>0</v>
      </c>
    </row>
    <row r="124" spans="1:10" ht="15.75">
      <c r="A124" s="59" t="s">
        <v>729</v>
      </c>
      <c r="B124" s="51"/>
      <c r="C124" s="84" t="s">
        <v>445</v>
      </c>
      <c r="D124" s="84" t="s">
        <v>443</v>
      </c>
      <c r="E124" s="4"/>
      <c r="F124" s="38">
        <v>18</v>
      </c>
      <c r="G124" s="4"/>
      <c r="H124" s="4"/>
      <c r="I124" s="8">
        <f t="shared" si="2"/>
        <v>0</v>
      </c>
      <c r="J124" s="42">
        <f t="shared" si="3"/>
        <v>0</v>
      </c>
    </row>
    <row r="125" spans="1:10" ht="12.75">
      <c r="A125" s="59" t="s">
        <v>730</v>
      </c>
      <c r="B125" s="50"/>
      <c r="C125" s="84" t="s">
        <v>446</v>
      </c>
      <c r="D125" s="84" t="s">
        <v>447</v>
      </c>
      <c r="E125" s="14"/>
      <c r="F125" s="38">
        <v>18</v>
      </c>
      <c r="G125" s="4"/>
      <c r="H125" s="4"/>
      <c r="I125" s="8">
        <f t="shared" si="2"/>
        <v>0</v>
      </c>
      <c r="J125" s="42">
        <f t="shared" si="3"/>
        <v>0</v>
      </c>
    </row>
    <row r="126" spans="1:10" ht="12.75">
      <c r="A126" s="59" t="s">
        <v>731</v>
      </c>
      <c r="B126" s="50"/>
      <c r="C126" s="84" t="s">
        <v>448</v>
      </c>
      <c r="D126" s="84" t="s">
        <v>449</v>
      </c>
      <c r="E126" s="14"/>
      <c r="F126" s="38">
        <v>18</v>
      </c>
      <c r="G126" s="4"/>
      <c r="H126" s="4"/>
      <c r="I126" s="8">
        <f t="shared" si="2"/>
        <v>0</v>
      </c>
      <c r="J126" s="42">
        <f t="shared" si="3"/>
        <v>0</v>
      </c>
    </row>
    <row r="127" spans="1:10" ht="12.75">
      <c r="A127" s="59" t="s">
        <v>732</v>
      </c>
      <c r="B127" s="50"/>
      <c r="C127" s="84" t="s">
        <v>450</v>
      </c>
      <c r="D127" s="84" t="s">
        <v>447</v>
      </c>
      <c r="E127" s="14"/>
      <c r="F127" s="38">
        <v>18</v>
      </c>
      <c r="G127" s="4"/>
      <c r="H127" s="4"/>
      <c r="I127" s="8">
        <f t="shared" si="2"/>
        <v>0</v>
      </c>
      <c r="J127" s="42">
        <f t="shared" si="3"/>
        <v>0</v>
      </c>
    </row>
    <row r="128" spans="1:10" ht="12.75">
      <c r="A128" s="59" t="s">
        <v>733</v>
      </c>
      <c r="B128" s="50"/>
      <c r="C128" s="84" t="s">
        <v>363</v>
      </c>
      <c r="D128" s="84" t="s">
        <v>449</v>
      </c>
      <c r="E128" s="14"/>
      <c r="F128" s="38">
        <v>18</v>
      </c>
      <c r="G128" s="4"/>
      <c r="H128" s="4"/>
      <c r="I128" s="8">
        <f t="shared" si="2"/>
        <v>0</v>
      </c>
      <c r="J128" s="42">
        <f t="shared" si="3"/>
        <v>0</v>
      </c>
    </row>
    <row r="129" spans="1:10" ht="25.5">
      <c r="A129" s="59" t="s">
        <v>734</v>
      </c>
      <c r="B129" s="50"/>
      <c r="C129" s="84" t="s">
        <v>451</v>
      </c>
      <c r="D129" s="84" t="s">
        <v>452</v>
      </c>
      <c r="E129" s="14"/>
      <c r="F129" s="38">
        <v>32</v>
      </c>
      <c r="G129" s="4"/>
      <c r="H129" s="4"/>
      <c r="I129" s="8">
        <f t="shared" si="2"/>
        <v>0</v>
      </c>
      <c r="J129" s="42">
        <f t="shared" si="3"/>
        <v>0</v>
      </c>
    </row>
    <row r="130" spans="1:10" ht="26.25">
      <c r="A130" s="59" t="s">
        <v>735</v>
      </c>
      <c r="B130" s="51"/>
      <c r="C130" s="84" t="s">
        <v>453</v>
      </c>
      <c r="D130" s="84" t="s">
        <v>454</v>
      </c>
      <c r="E130" s="4"/>
      <c r="F130" s="38">
        <v>32</v>
      </c>
      <c r="G130" s="4"/>
      <c r="H130" s="4"/>
      <c r="I130" s="8">
        <f t="shared" si="2"/>
        <v>0</v>
      </c>
      <c r="J130" s="42">
        <f t="shared" si="3"/>
        <v>0</v>
      </c>
    </row>
    <row r="131" spans="1:10" ht="12.75">
      <c r="A131" s="59" t="s">
        <v>736</v>
      </c>
      <c r="B131" s="50"/>
      <c r="C131" s="84" t="s">
        <v>455</v>
      </c>
      <c r="D131" s="84" t="s">
        <v>456</v>
      </c>
      <c r="E131" s="14"/>
      <c r="F131" s="38">
        <v>18</v>
      </c>
      <c r="G131" s="4"/>
      <c r="H131" s="4"/>
      <c r="I131" s="8">
        <f t="shared" si="2"/>
        <v>0</v>
      </c>
      <c r="J131" s="42">
        <f t="shared" si="3"/>
        <v>0</v>
      </c>
    </row>
    <row r="132" spans="1:10" ht="26.25">
      <c r="A132" s="59" t="s">
        <v>737</v>
      </c>
      <c r="B132" s="51"/>
      <c r="C132" s="84" t="s">
        <v>457</v>
      </c>
      <c r="D132" s="84" t="s">
        <v>447</v>
      </c>
      <c r="E132" s="4"/>
      <c r="F132" s="38">
        <v>16</v>
      </c>
      <c r="G132" s="4"/>
      <c r="H132" s="4"/>
      <c r="I132" s="8">
        <f t="shared" si="2"/>
        <v>0</v>
      </c>
      <c r="J132" s="42">
        <f t="shared" si="3"/>
        <v>0</v>
      </c>
    </row>
    <row r="133" spans="1:10" ht="12.75">
      <c r="A133" s="59" t="s">
        <v>738</v>
      </c>
      <c r="B133" s="50"/>
      <c r="C133" s="84" t="s">
        <v>458</v>
      </c>
      <c r="D133" s="84" t="s">
        <v>447</v>
      </c>
      <c r="E133" s="14"/>
      <c r="F133" s="38">
        <v>16</v>
      </c>
      <c r="G133" s="4"/>
      <c r="H133" s="4"/>
      <c r="I133" s="8">
        <f t="shared" si="2"/>
        <v>0</v>
      </c>
      <c r="J133" s="42">
        <f t="shared" si="3"/>
        <v>0</v>
      </c>
    </row>
    <row r="134" spans="1:10" ht="12.75">
      <c r="A134" s="59" t="s">
        <v>739</v>
      </c>
      <c r="B134" s="50"/>
      <c r="C134" s="84" t="s">
        <v>459</v>
      </c>
      <c r="D134" s="84" t="s">
        <v>447</v>
      </c>
      <c r="E134" s="14"/>
      <c r="F134" s="38">
        <v>16</v>
      </c>
      <c r="G134" s="4"/>
      <c r="H134" s="4"/>
      <c r="I134" s="8">
        <f t="shared" si="2"/>
        <v>0</v>
      </c>
      <c r="J134" s="42">
        <f t="shared" si="3"/>
        <v>0</v>
      </c>
    </row>
    <row r="135" spans="1:10" ht="12.75">
      <c r="A135" s="59" t="s">
        <v>740</v>
      </c>
      <c r="B135" s="50"/>
      <c r="C135" s="84" t="s">
        <v>460</v>
      </c>
      <c r="D135" s="84" t="s">
        <v>447</v>
      </c>
      <c r="E135" s="14"/>
      <c r="F135" s="38">
        <v>16</v>
      </c>
      <c r="G135" s="4"/>
      <c r="H135" s="4"/>
      <c r="I135" s="8">
        <f t="shared" si="2"/>
        <v>0</v>
      </c>
      <c r="J135" s="42">
        <f t="shared" si="3"/>
        <v>0</v>
      </c>
    </row>
    <row r="136" spans="1:10" ht="12.75">
      <c r="A136" s="59" t="s">
        <v>741</v>
      </c>
      <c r="B136" s="50"/>
      <c r="C136" s="84" t="s">
        <v>461</v>
      </c>
      <c r="D136" s="84" t="s">
        <v>462</v>
      </c>
      <c r="E136" s="14"/>
      <c r="F136" s="38">
        <v>2</v>
      </c>
      <c r="G136" s="4"/>
      <c r="H136" s="4"/>
      <c r="I136" s="8">
        <f t="shared" si="2"/>
        <v>0</v>
      </c>
      <c r="J136" s="42">
        <f t="shared" si="3"/>
        <v>0</v>
      </c>
    </row>
    <row r="137" spans="1:10" ht="12.75">
      <c r="A137" s="59" t="s">
        <v>742</v>
      </c>
      <c r="B137" s="50"/>
      <c r="C137" s="84" t="s">
        <v>463</v>
      </c>
      <c r="D137" s="84" t="s">
        <v>464</v>
      </c>
      <c r="E137" s="14"/>
      <c r="F137" s="38">
        <v>2</v>
      </c>
      <c r="G137" s="4"/>
      <c r="H137" s="4"/>
      <c r="I137" s="8">
        <f t="shared" si="2"/>
        <v>0</v>
      </c>
      <c r="J137" s="42">
        <f t="shared" si="3"/>
        <v>0</v>
      </c>
    </row>
    <row r="138" spans="1:10" ht="12.75">
      <c r="A138" s="59" t="s">
        <v>743</v>
      </c>
      <c r="B138" s="50"/>
      <c r="C138" s="84" t="s">
        <v>465</v>
      </c>
      <c r="D138" s="84" t="s">
        <v>466</v>
      </c>
      <c r="E138" s="14"/>
      <c r="F138" s="38">
        <v>2</v>
      </c>
      <c r="G138" s="4"/>
      <c r="H138" s="4"/>
      <c r="I138" s="8">
        <f t="shared" si="2"/>
        <v>0</v>
      </c>
      <c r="J138" s="42">
        <f t="shared" si="3"/>
        <v>0</v>
      </c>
    </row>
    <row r="139" spans="1:10" ht="12.75">
      <c r="A139" s="59" t="s">
        <v>744</v>
      </c>
      <c r="B139" s="50"/>
      <c r="C139" s="84" t="s">
        <v>467</v>
      </c>
      <c r="D139" s="84" t="s">
        <v>468</v>
      </c>
      <c r="E139" s="4"/>
      <c r="F139" s="38">
        <v>2</v>
      </c>
      <c r="G139" s="4"/>
      <c r="H139" s="4"/>
      <c r="I139" s="8">
        <f t="shared" si="2"/>
        <v>0</v>
      </c>
      <c r="J139" s="42">
        <f t="shared" si="3"/>
        <v>0</v>
      </c>
    </row>
    <row r="140" spans="1:10" ht="12.75">
      <c r="A140" s="59"/>
      <c r="B140" s="50"/>
      <c r="C140" s="84"/>
      <c r="D140" s="84"/>
      <c r="E140" s="4"/>
      <c r="F140" s="38"/>
      <c r="G140" s="4"/>
      <c r="H140" s="4"/>
      <c r="I140" s="8"/>
      <c r="J140" s="42"/>
    </row>
    <row r="141" spans="1:10" ht="15.75">
      <c r="A141" s="59" t="s">
        <v>745</v>
      </c>
      <c r="B141" s="51"/>
      <c r="C141" s="84" t="s">
        <v>469</v>
      </c>
      <c r="D141" s="84" t="s">
        <v>470</v>
      </c>
      <c r="E141" s="30"/>
      <c r="F141" s="38">
        <v>2</v>
      </c>
      <c r="G141" s="30"/>
      <c r="H141" s="30"/>
      <c r="I141" s="8">
        <f t="shared" si="2"/>
        <v>0</v>
      </c>
      <c r="J141" s="42">
        <f t="shared" si="3"/>
        <v>0</v>
      </c>
    </row>
    <row r="142" spans="1:10" ht="12.75">
      <c r="A142" s="59" t="s">
        <v>746</v>
      </c>
      <c r="B142" s="50"/>
      <c r="C142" s="84" t="s">
        <v>471</v>
      </c>
      <c r="D142" s="84" t="s">
        <v>470</v>
      </c>
      <c r="E142" s="4"/>
      <c r="F142" s="38">
        <v>2</v>
      </c>
      <c r="G142" s="4"/>
      <c r="H142" s="4"/>
      <c r="I142" s="8">
        <f t="shared" si="2"/>
        <v>0</v>
      </c>
      <c r="J142" s="42">
        <f t="shared" si="3"/>
        <v>0</v>
      </c>
    </row>
    <row r="143" spans="1:10" ht="12.75">
      <c r="A143" s="59" t="s">
        <v>747</v>
      </c>
      <c r="B143" s="50"/>
      <c r="C143" s="84" t="s">
        <v>472</v>
      </c>
      <c r="D143" s="84" t="s">
        <v>473</v>
      </c>
      <c r="E143" s="4"/>
      <c r="F143" s="38">
        <v>2</v>
      </c>
      <c r="G143" s="4"/>
      <c r="H143" s="4"/>
      <c r="I143" s="8">
        <f t="shared" si="2"/>
        <v>0</v>
      </c>
      <c r="J143" s="42">
        <f t="shared" si="3"/>
        <v>0</v>
      </c>
    </row>
    <row r="144" spans="1:10" ht="12.75">
      <c r="A144" s="59" t="s">
        <v>748</v>
      </c>
      <c r="B144" s="50"/>
      <c r="C144" s="84" t="s">
        <v>474</v>
      </c>
      <c r="D144" s="84" t="s">
        <v>473</v>
      </c>
      <c r="E144" s="4"/>
      <c r="F144" s="38">
        <v>2</v>
      </c>
      <c r="G144" s="4"/>
      <c r="H144" s="4"/>
      <c r="I144" s="8">
        <f t="shared" si="2"/>
        <v>0</v>
      </c>
      <c r="J144" s="42">
        <f t="shared" si="3"/>
        <v>0</v>
      </c>
    </row>
    <row r="145" spans="1:10" ht="12.75">
      <c r="A145" s="59" t="s">
        <v>749</v>
      </c>
      <c r="B145" s="50"/>
      <c r="C145" s="84" t="s">
        <v>475</v>
      </c>
      <c r="D145" s="84" t="s">
        <v>476</v>
      </c>
      <c r="E145" s="4"/>
      <c r="F145" s="38">
        <v>2</v>
      </c>
      <c r="G145" s="4"/>
      <c r="H145" s="4"/>
      <c r="I145" s="8">
        <f t="shared" si="2"/>
        <v>0</v>
      </c>
      <c r="J145" s="42">
        <f t="shared" si="3"/>
        <v>0</v>
      </c>
    </row>
    <row r="146" spans="1:10" ht="12.75">
      <c r="A146" s="59"/>
      <c r="B146" s="50"/>
      <c r="C146" s="84"/>
      <c r="D146" s="84"/>
      <c r="E146" s="4"/>
      <c r="F146" s="38"/>
      <c r="G146" s="4"/>
      <c r="H146" s="4"/>
      <c r="I146" s="8"/>
      <c r="J146" s="42"/>
    </row>
    <row r="147" spans="1:10" ht="12.75">
      <c r="A147" s="59" t="s">
        <v>750</v>
      </c>
      <c r="B147" s="50"/>
      <c r="C147" s="84" t="s">
        <v>477</v>
      </c>
      <c r="D147" s="84" t="s">
        <v>478</v>
      </c>
      <c r="E147" s="4"/>
      <c r="F147" s="38">
        <v>20</v>
      </c>
      <c r="G147" s="4"/>
      <c r="H147" s="4"/>
      <c r="I147" s="8">
        <f aca="true" t="shared" si="4" ref="I147:I210">F147*G147</f>
        <v>0</v>
      </c>
      <c r="J147" s="42">
        <f aca="true" t="shared" si="5" ref="J147:J210">F147*H147</f>
        <v>0</v>
      </c>
    </row>
    <row r="148" spans="1:10" ht="12.75">
      <c r="A148" s="59" t="s">
        <v>751</v>
      </c>
      <c r="B148" s="50"/>
      <c r="C148" s="84" t="s">
        <v>479</v>
      </c>
      <c r="D148" s="84" t="s">
        <v>480</v>
      </c>
      <c r="E148" s="4"/>
      <c r="F148" s="38">
        <v>47</v>
      </c>
      <c r="G148" s="4"/>
      <c r="H148" s="4"/>
      <c r="I148" s="8">
        <f t="shared" si="4"/>
        <v>0</v>
      </c>
      <c r="J148" s="42">
        <f t="shared" si="5"/>
        <v>0</v>
      </c>
    </row>
    <row r="149" spans="1:10" ht="12.75">
      <c r="A149" s="59" t="s">
        <v>752</v>
      </c>
      <c r="B149" s="50"/>
      <c r="C149" s="84" t="s">
        <v>481</v>
      </c>
      <c r="D149" s="84" t="s">
        <v>480</v>
      </c>
      <c r="E149" s="4"/>
      <c r="F149" s="38">
        <v>47</v>
      </c>
      <c r="G149" s="4"/>
      <c r="H149" s="4"/>
      <c r="I149" s="8">
        <f t="shared" si="4"/>
        <v>0</v>
      </c>
      <c r="J149" s="42">
        <f t="shared" si="5"/>
        <v>0</v>
      </c>
    </row>
    <row r="150" spans="1:10" ht="12.75">
      <c r="A150" s="59" t="s">
        <v>753</v>
      </c>
      <c r="B150" s="50"/>
      <c r="C150" s="84" t="s">
        <v>482</v>
      </c>
      <c r="D150" s="84" t="s">
        <v>480</v>
      </c>
      <c r="E150" s="4"/>
      <c r="F150" s="38">
        <v>12</v>
      </c>
      <c r="G150" s="4"/>
      <c r="H150" s="4"/>
      <c r="I150" s="8">
        <f t="shared" si="4"/>
        <v>0</v>
      </c>
      <c r="J150" s="42">
        <f t="shared" si="5"/>
        <v>0</v>
      </c>
    </row>
    <row r="151" spans="1:10" ht="12.75">
      <c r="A151" s="59" t="s">
        <v>754</v>
      </c>
      <c r="B151" s="50"/>
      <c r="C151" s="84" t="s">
        <v>483</v>
      </c>
      <c r="D151" s="84" t="s">
        <v>480</v>
      </c>
      <c r="E151" s="4"/>
      <c r="F151" s="38">
        <v>97</v>
      </c>
      <c r="G151" s="4"/>
      <c r="H151" s="4"/>
      <c r="I151" s="8">
        <f t="shared" si="4"/>
        <v>0</v>
      </c>
      <c r="J151" s="42">
        <f t="shared" si="5"/>
        <v>0</v>
      </c>
    </row>
    <row r="152" spans="1:10" ht="12.75">
      <c r="A152" s="59" t="s">
        <v>755</v>
      </c>
      <c r="B152" s="50"/>
      <c r="C152" s="84" t="s">
        <v>484</v>
      </c>
      <c r="D152" s="84" t="s">
        <v>480</v>
      </c>
      <c r="E152" s="4"/>
      <c r="F152" s="38">
        <v>22</v>
      </c>
      <c r="G152" s="4"/>
      <c r="H152" s="4"/>
      <c r="I152" s="8">
        <f t="shared" si="4"/>
        <v>0</v>
      </c>
      <c r="J152" s="42">
        <f t="shared" si="5"/>
        <v>0</v>
      </c>
    </row>
    <row r="153" spans="1:10" ht="12.75">
      <c r="A153" s="59" t="s">
        <v>756</v>
      </c>
      <c r="B153" s="50"/>
      <c r="C153" s="84" t="s">
        <v>485</v>
      </c>
      <c r="D153" s="84" t="s">
        <v>486</v>
      </c>
      <c r="E153" s="4"/>
      <c r="F153" s="38">
        <v>47</v>
      </c>
      <c r="G153" s="4"/>
      <c r="H153" s="4"/>
      <c r="I153" s="8">
        <f t="shared" si="4"/>
        <v>0</v>
      </c>
      <c r="J153" s="42">
        <f t="shared" si="5"/>
        <v>0</v>
      </c>
    </row>
    <row r="154" spans="1:10" ht="12.75">
      <c r="A154" s="59" t="s">
        <v>757</v>
      </c>
      <c r="B154" s="50"/>
      <c r="C154" s="84" t="s">
        <v>487</v>
      </c>
      <c r="D154" s="84" t="s">
        <v>480</v>
      </c>
      <c r="E154" s="4"/>
      <c r="F154" s="38">
        <v>3</v>
      </c>
      <c r="G154" s="4"/>
      <c r="H154" s="4"/>
      <c r="I154" s="8">
        <f t="shared" si="4"/>
        <v>0</v>
      </c>
      <c r="J154" s="42">
        <f t="shared" si="5"/>
        <v>0</v>
      </c>
    </row>
    <row r="155" spans="1:10" ht="12.75">
      <c r="A155" s="59" t="s">
        <v>758</v>
      </c>
      <c r="B155" s="50"/>
      <c r="C155" s="84" t="s">
        <v>488</v>
      </c>
      <c r="D155" s="84" t="s">
        <v>480</v>
      </c>
      <c r="E155" s="4"/>
      <c r="F155" s="38">
        <v>3</v>
      </c>
      <c r="G155" s="4"/>
      <c r="H155" s="4"/>
      <c r="I155" s="8">
        <f t="shared" si="4"/>
        <v>0</v>
      </c>
      <c r="J155" s="42">
        <f t="shared" si="5"/>
        <v>0</v>
      </c>
    </row>
    <row r="156" spans="1:10" ht="12.75">
      <c r="A156" s="59" t="s">
        <v>759</v>
      </c>
      <c r="B156" s="50"/>
      <c r="C156" s="84" t="s">
        <v>489</v>
      </c>
      <c r="D156" s="84" t="s">
        <v>480</v>
      </c>
      <c r="E156" s="4"/>
      <c r="F156" s="38">
        <v>3</v>
      </c>
      <c r="G156" s="4"/>
      <c r="H156" s="4"/>
      <c r="I156" s="8">
        <f t="shared" si="4"/>
        <v>0</v>
      </c>
      <c r="J156" s="42">
        <f t="shared" si="5"/>
        <v>0</v>
      </c>
    </row>
    <row r="157" spans="1:10" ht="12.75">
      <c r="A157" s="59" t="s">
        <v>760</v>
      </c>
      <c r="B157" s="50"/>
      <c r="C157" s="84" t="s">
        <v>490</v>
      </c>
      <c r="D157" s="84" t="s">
        <v>480</v>
      </c>
      <c r="E157" s="4"/>
      <c r="F157" s="38">
        <v>3</v>
      </c>
      <c r="G157" s="4"/>
      <c r="H157" s="4"/>
      <c r="I157" s="8">
        <f t="shared" si="4"/>
        <v>0</v>
      </c>
      <c r="J157" s="42">
        <f t="shared" si="5"/>
        <v>0</v>
      </c>
    </row>
    <row r="158" spans="1:10" ht="12.75">
      <c r="A158" s="59" t="s">
        <v>761</v>
      </c>
      <c r="B158" s="50"/>
      <c r="C158" s="84" t="s">
        <v>491</v>
      </c>
      <c r="D158" s="84" t="s">
        <v>492</v>
      </c>
      <c r="E158" s="4"/>
      <c r="F158" s="38">
        <v>47</v>
      </c>
      <c r="G158" s="4"/>
      <c r="H158" s="4"/>
      <c r="I158" s="8">
        <f t="shared" si="4"/>
        <v>0</v>
      </c>
      <c r="J158" s="42">
        <f t="shared" si="5"/>
        <v>0</v>
      </c>
    </row>
    <row r="159" spans="1:10" ht="12.75">
      <c r="A159" s="59" t="s">
        <v>762</v>
      </c>
      <c r="B159" s="50"/>
      <c r="C159" s="84" t="s">
        <v>493</v>
      </c>
      <c r="D159" s="84" t="s">
        <v>492</v>
      </c>
      <c r="E159" s="4"/>
      <c r="F159" s="38">
        <v>47</v>
      </c>
      <c r="G159" s="4"/>
      <c r="H159" s="4"/>
      <c r="I159" s="8">
        <f t="shared" si="4"/>
        <v>0</v>
      </c>
      <c r="J159" s="42">
        <f t="shared" si="5"/>
        <v>0</v>
      </c>
    </row>
    <row r="160" spans="1:10" ht="12.75">
      <c r="A160" s="59" t="s">
        <v>763</v>
      </c>
      <c r="B160" s="50"/>
      <c r="C160" s="84" t="s">
        <v>494</v>
      </c>
      <c r="D160" s="84" t="s">
        <v>492</v>
      </c>
      <c r="E160" s="4"/>
      <c r="F160" s="38">
        <v>97</v>
      </c>
      <c r="G160" s="4"/>
      <c r="H160" s="4"/>
      <c r="I160" s="8">
        <f t="shared" si="4"/>
        <v>0</v>
      </c>
      <c r="J160" s="42">
        <f t="shared" si="5"/>
        <v>0</v>
      </c>
    </row>
    <row r="161" spans="1:10" ht="12.75">
      <c r="A161" s="59" t="s">
        <v>764</v>
      </c>
      <c r="B161" s="50"/>
      <c r="C161" s="84" t="s">
        <v>495</v>
      </c>
      <c r="D161" s="84" t="s">
        <v>496</v>
      </c>
      <c r="E161" s="4"/>
      <c r="F161" s="38">
        <v>47</v>
      </c>
      <c r="G161" s="4"/>
      <c r="H161" s="4"/>
      <c r="I161" s="8">
        <f t="shared" si="4"/>
        <v>0</v>
      </c>
      <c r="J161" s="42">
        <f t="shared" si="5"/>
        <v>0</v>
      </c>
    </row>
    <row r="162" spans="1:10" ht="12.75">
      <c r="A162" s="59" t="s">
        <v>765</v>
      </c>
      <c r="B162" s="50"/>
      <c r="C162" s="84" t="s">
        <v>497</v>
      </c>
      <c r="D162" s="84" t="s">
        <v>498</v>
      </c>
      <c r="E162" s="4"/>
      <c r="F162" s="38">
        <v>22</v>
      </c>
      <c r="G162" s="4"/>
      <c r="H162" s="4"/>
      <c r="I162" s="8">
        <f t="shared" si="4"/>
        <v>0</v>
      </c>
      <c r="J162" s="42">
        <f t="shared" si="5"/>
        <v>0</v>
      </c>
    </row>
    <row r="163" spans="1:10" ht="25.5">
      <c r="A163" s="59" t="s">
        <v>766</v>
      </c>
      <c r="B163" s="50"/>
      <c r="C163" s="84" t="s">
        <v>499</v>
      </c>
      <c r="D163" s="84" t="s">
        <v>500</v>
      </c>
      <c r="E163" s="4"/>
      <c r="F163" s="38">
        <v>5</v>
      </c>
      <c r="G163" s="4"/>
      <c r="H163" s="4"/>
      <c r="I163" s="8">
        <f t="shared" si="4"/>
        <v>0</v>
      </c>
      <c r="J163" s="42">
        <f t="shared" si="5"/>
        <v>0</v>
      </c>
    </row>
    <row r="164" spans="1:10" ht="25.5">
      <c r="A164" s="59" t="s">
        <v>767</v>
      </c>
      <c r="B164" s="50"/>
      <c r="C164" s="84" t="s">
        <v>501</v>
      </c>
      <c r="D164" s="84" t="s">
        <v>500</v>
      </c>
      <c r="E164" s="4"/>
      <c r="F164" s="38">
        <v>5</v>
      </c>
      <c r="G164" s="4"/>
      <c r="H164" s="4"/>
      <c r="I164" s="8">
        <f t="shared" si="4"/>
        <v>0</v>
      </c>
      <c r="J164" s="42">
        <f t="shared" si="5"/>
        <v>0</v>
      </c>
    </row>
    <row r="165" spans="1:10" ht="26.25">
      <c r="A165" s="59" t="s">
        <v>768</v>
      </c>
      <c r="B165" s="51"/>
      <c r="C165" s="84" t="s">
        <v>502</v>
      </c>
      <c r="D165" s="84" t="s">
        <v>503</v>
      </c>
      <c r="E165" s="41"/>
      <c r="F165" s="38">
        <v>5</v>
      </c>
      <c r="G165" s="41"/>
      <c r="H165" s="41"/>
      <c r="I165" s="8">
        <f t="shared" si="4"/>
        <v>0</v>
      </c>
      <c r="J165" s="42">
        <f t="shared" si="5"/>
        <v>0</v>
      </c>
    </row>
    <row r="166" spans="1:10" ht="25.5">
      <c r="A166" s="59" t="s">
        <v>769</v>
      </c>
      <c r="B166" s="50"/>
      <c r="C166" s="84" t="s">
        <v>504</v>
      </c>
      <c r="D166" s="84" t="s">
        <v>505</v>
      </c>
      <c r="E166" s="4"/>
      <c r="F166" s="38">
        <v>1</v>
      </c>
      <c r="G166" s="4"/>
      <c r="H166" s="4"/>
      <c r="I166" s="8">
        <f t="shared" si="4"/>
        <v>0</v>
      </c>
      <c r="J166" s="42">
        <f t="shared" si="5"/>
        <v>0</v>
      </c>
    </row>
    <row r="167" spans="1:10" ht="12.75">
      <c r="A167" s="59"/>
      <c r="B167" s="50"/>
      <c r="C167" s="84"/>
      <c r="D167" s="84"/>
      <c r="E167" s="4"/>
      <c r="F167" s="38"/>
      <c r="G167" s="4"/>
      <c r="H167" s="4"/>
      <c r="I167" s="8"/>
      <c r="J167" s="42"/>
    </row>
    <row r="168" spans="1:10" ht="25.5">
      <c r="A168" s="59" t="s">
        <v>770</v>
      </c>
      <c r="B168" s="50"/>
      <c r="C168" s="84" t="s">
        <v>506</v>
      </c>
      <c r="D168" s="84" t="s">
        <v>507</v>
      </c>
      <c r="E168" s="4"/>
      <c r="F168" s="38">
        <v>1</v>
      </c>
      <c r="G168" s="4"/>
      <c r="H168" s="4"/>
      <c r="I168" s="8">
        <f t="shared" si="4"/>
        <v>0</v>
      </c>
      <c r="J168" s="42">
        <f t="shared" si="5"/>
        <v>0</v>
      </c>
    </row>
    <row r="169" spans="1:10" ht="12.75">
      <c r="A169" s="59" t="s">
        <v>771</v>
      </c>
      <c r="B169" s="50"/>
      <c r="C169" s="84" t="s">
        <v>508</v>
      </c>
      <c r="D169" s="84" t="s">
        <v>509</v>
      </c>
      <c r="E169" s="4"/>
      <c r="F169" s="38">
        <v>1</v>
      </c>
      <c r="G169" s="4"/>
      <c r="H169" s="4"/>
      <c r="I169" s="8">
        <f t="shared" si="4"/>
        <v>0</v>
      </c>
      <c r="J169" s="42">
        <f t="shared" si="5"/>
        <v>0</v>
      </c>
    </row>
    <row r="170" spans="1:10" ht="12.75">
      <c r="A170" s="59" t="s">
        <v>772</v>
      </c>
      <c r="B170" s="50"/>
      <c r="C170" s="84" t="s">
        <v>508</v>
      </c>
      <c r="D170" s="84" t="s">
        <v>510</v>
      </c>
      <c r="E170" s="4"/>
      <c r="F170" s="38">
        <v>1</v>
      </c>
      <c r="G170" s="4"/>
      <c r="H170" s="4"/>
      <c r="I170" s="8">
        <f t="shared" si="4"/>
        <v>0</v>
      </c>
      <c r="J170" s="42">
        <f t="shared" si="5"/>
        <v>0</v>
      </c>
    </row>
    <row r="171" spans="1:10" ht="12.75">
      <c r="A171" s="59" t="s">
        <v>773</v>
      </c>
      <c r="B171" s="50"/>
      <c r="C171" s="84" t="s">
        <v>395</v>
      </c>
      <c r="D171" s="84" t="s">
        <v>511</v>
      </c>
      <c r="E171" s="4"/>
      <c r="F171" s="38">
        <v>3</v>
      </c>
      <c r="G171" s="4"/>
      <c r="H171" s="4"/>
      <c r="I171" s="8">
        <f t="shared" si="4"/>
        <v>0</v>
      </c>
      <c r="J171" s="42">
        <f t="shared" si="5"/>
        <v>0</v>
      </c>
    </row>
    <row r="172" spans="1:10" ht="12.75">
      <c r="A172" s="59" t="s">
        <v>774</v>
      </c>
      <c r="B172" s="50"/>
      <c r="C172" s="84" t="s">
        <v>512</v>
      </c>
      <c r="D172" s="84" t="s">
        <v>498</v>
      </c>
      <c r="E172" s="4"/>
      <c r="F172" s="38">
        <v>3</v>
      </c>
      <c r="G172" s="4"/>
      <c r="H172" s="4"/>
      <c r="I172" s="8">
        <f t="shared" si="4"/>
        <v>0</v>
      </c>
      <c r="J172" s="42">
        <f t="shared" si="5"/>
        <v>0</v>
      </c>
    </row>
    <row r="173" spans="1:10" ht="12.75">
      <c r="A173" s="59" t="s">
        <v>775</v>
      </c>
      <c r="B173" s="50"/>
      <c r="C173" s="84" t="s">
        <v>513</v>
      </c>
      <c r="D173" s="84" t="s">
        <v>498</v>
      </c>
      <c r="E173" s="4"/>
      <c r="F173" s="38">
        <v>3</v>
      </c>
      <c r="G173" s="4"/>
      <c r="H173" s="4"/>
      <c r="I173" s="8">
        <f t="shared" si="4"/>
        <v>0</v>
      </c>
      <c r="J173" s="42">
        <f t="shared" si="5"/>
        <v>0</v>
      </c>
    </row>
    <row r="174" spans="1:10" ht="12.75">
      <c r="A174" s="59" t="s">
        <v>776</v>
      </c>
      <c r="B174" s="50"/>
      <c r="C174" s="84" t="s">
        <v>514</v>
      </c>
      <c r="D174" s="84" t="s">
        <v>515</v>
      </c>
      <c r="E174" s="4"/>
      <c r="F174" s="38">
        <v>3</v>
      </c>
      <c r="G174" s="4"/>
      <c r="H174" s="4"/>
      <c r="I174" s="8">
        <f t="shared" si="4"/>
        <v>0</v>
      </c>
      <c r="J174" s="42">
        <f t="shared" si="5"/>
        <v>0</v>
      </c>
    </row>
    <row r="175" spans="1:10" ht="12.75">
      <c r="A175" s="59" t="s">
        <v>777</v>
      </c>
      <c r="B175" s="50"/>
      <c r="C175" s="84" t="s">
        <v>516</v>
      </c>
      <c r="D175" s="84" t="s">
        <v>517</v>
      </c>
      <c r="E175" s="4"/>
      <c r="F175" s="38">
        <v>35</v>
      </c>
      <c r="G175" s="4"/>
      <c r="H175" s="4"/>
      <c r="I175" s="8">
        <f t="shared" si="4"/>
        <v>0</v>
      </c>
      <c r="J175" s="42">
        <f t="shared" si="5"/>
        <v>0</v>
      </c>
    </row>
    <row r="176" spans="1:10" ht="12.75">
      <c r="A176" s="59" t="s">
        <v>778</v>
      </c>
      <c r="B176" s="50"/>
      <c r="C176" s="84" t="s">
        <v>518</v>
      </c>
      <c r="D176" s="84" t="s">
        <v>519</v>
      </c>
      <c r="E176" s="4"/>
      <c r="F176" s="38">
        <v>35</v>
      </c>
      <c r="G176" s="4"/>
      <c r="H176" s="4"/>
      <c r="I176" s="8">
        <f t="shared" si="4"/>
        <v>0</v>
      </c>
      <c r="J176" s="42">
        <f t="shared" si="5"/>
        <v>0</v>
      </c>
    </row>
    <row r="177" spans="1:10" ht="12.75">
      <c r="A177" s="59" t="s">
        <v>779</v>
      </c>
      <c r="B177" s="50"/>
      <c r="C177" s="84" t="s">
        <v>520</v>
      </c>
      <c r="D177" s="84" t="s">
        <v>519</v>
      </c>
      <c r="E177" s="4"/>
      <c r="F177" s="38">
        <v>35</v>
      </c>
      <c r="G177" s="4"/>
      <c r="H177" s="4"/>
      <c r="I177" s="8">
        <f t="shared" si="4"/>
        <v>0</v>
      </c>
      <c r="J177" s="42">
        <f t="shared" si="5"/>
        <v>0</v>
      </c>
    </row>
    <row r="178" spans="1:10" ht="12.75">
      <c r="A178" s="59" t="s">
        <v>780</v>
      </c>
      <c r="B178" s="50"/>
      <c r="C178" s="84" t="s">
        <v>521</v>
      </c>
      <c r="D178" s="84" t="s">
        <v>522</v>
      </c>
      <c r="E178" s="4"/>
      <c r="F178" s="38">
        <v>2</v>
      </c>
      <c r="G178" s="4"/>
      <c r="H178" s="4"/>
      <c r="I178" s="8">
        <f t="shared" si="4"/>
        <v>0</v>
      </c>
      <c r="J178" s="42">
        <f t="shared" si="5"/>
        <v>0</v>
      </c>
    </row>
    <row r="179" spans="1:10" ht="12.75">
      <c r="A179" s="59" t="s">
        <v>781</v>
      </c>
      <c r="B179" s="50"/>
      <c r="C179" s="84" t="s">
        <v>523</v>
      </c>
      <c r="D179" s="84" t="s">
        <v>524</v>
      </c>
      <c r="E179" s="4"/>
      <c r="F179" s="38">
        <v>35</v>
      </c>
      <c r="G179" s="4"/>
      <c r="H179" s="4"/>
      <c r="I179" s="8">
        <f t="shared" si="4"/>
        <v>0</v>
      </c>
      <c r="J179" s="42">
        <f t="shared" si="5"/>
        <v>0</v>
      </c>
    </row>
    <row r="180" spans="1:10" ht="12.75">
      <c r="A180" s="59" t="s">
        <v>782</v>
      </c>
      <c r="B180" s="50"/>
      <c r="C180" s="84" t="s">
        <v>525</v>
      </c>
      <c r="D180" s="84" t="s">
        <v>526</v>
      </c>
      <c r="E180" s="4"/>
      <c r="F180" s="38">
        <v>2</v>
      </c>
      <c r="G180" s="4"/>
      <c r="H180" s="4"/>
      <c r="I180" s="8">
        <f t="shared" si="4"/>
        <v>0</v>
      </c>
      <c r="J180" s="42">
        <f t="shared" si="5"/>
        <v>0</v>
      </c>
    </row>
    <row r="181" spans="1:10" ht="12.75">
      <c r="A181" s="59" t="s">
        <v>783</v>
      </c>
      <c r="B181" s="50"/>
      <c r="C181" s="84" t="s">
        <v>527</v>
      </c>
      <c r="D181" s="84" t="s">
        <v>528</v>
      </c>
      <c r="E181" s="4"/>
      <c r="F181" s="38">
        <v>2</v>
      </c>
      <c r="G181" s="4"/>
      <c r="H181" s="4"/>
      <c r="I181" s="8">
        <f t="shared" si="4"/>
        <v>0</v>
      </c>
      <c r="J181" s="42">
        <f t="shared" si="5"/>
        <v>0</v>
      </c>
    </row>
    <row r="182" spans="1:10" ht="12.75">
      <c r="A182" s="59" t="s">
        <v>784</v>
      </c>
      <c r="B182" s="50"/>
      <c r="C182" s="84" t="s">
        <v>529</v>
      </c>
      <c r="D182" s="84" t="s">
        <v>530</v>
      </c>
      <c r="E182" s="4"/>
      <c r="F182" s="38">
        <v>1</v>
      </c>
      <c r="G182" s="4"/>
      <c r="H182" s="4"/>
      <c r="I182" s="8">
        <f t="shared" si="4"/>
        <v>0</v>
      </c>
      <c r="J182" s="42">
        <f t="shared" si="5"/>
        <v>0</v>
      </c>
    </row>
    <row r="183" spans="1:10" ht="12.75">
      <c r="A183" s="59" t="s">
        <v>785</v>
      </c>
      <c r="B183" s="50"/>
      <c r="C183" s="84" t="s">
        <v>531</v>
      </c>
      <c r="D183" s="84" t="s">
        <v>532</v>
      </c>
      <c r="E183" s="4"/>
      <c r="F183" s="38">
        <v>35</v>
      </c>
      <c r="G183" s="4"/>
      <c r="H183" s="4"/>
      <c r="I183" s="8">
        <f t="shared" si="4"/>
        <v>0</v>
      </c>
      <c r="J183" s="42">
        <f t="shared" si="5"/>
        <v>0</v>
      </c>
    </row>
    <row r="184" spans="1:10" ht="12.75">
      <c r="A184" s="59" t="s">
        <v>786</v>
      </c>
      <c r="B184" s="50"/>
      <c r="C184" s="84" t="s">
        <v>533</v>
      </c>
      <c r="D184" s="84" t="s">
        <v>534</v>
      </c>
      <c r="E184" s="4"/>
      <c r="F184" s="38">
        <v>35</v>
      </c>
      <c r="G184" s="4"/>
      <c r="H184" s="4"/>
      <c r="I184" s="8">
        <f t="shared" si="4"/>
        <v>0</v>
      </c>
      <c r="J184" s="42">
        <f t="shared" si="5"/>
        <v>0</v>
      </c>
    </row>
    <row r="185" spans="1:10" ht="12.75">
      <c r="A185" s="59" t="s">
        <v>787</v>
      </c>
      <c r="B185" s="50"/>
      <c r="C185" s="84" t="s">
        <v>535</v>
      </c>
      <c r="D185" s="84" t="s">
        <v>530</v>
      </c>
      <c r="E185" s="4"/>
      <c r="F185" s="38">
        <v>1</v>
      </c>
      <c r="G185" s="4"/>
      <c r="H185" s="4"/>
      <c r="I185" s="8">
        <f t="shared" si="4"/>
        <v>0</v>
      </c>
      <c r="J185" s="42">
        <f t="shared" si="5"/>
        <v>0</v>
      </c>
    </row>
    <row r="186" spans="1:10" ht="12.75">
      <c r="A186" s="59" t="s">
        <v>788</v>
      </c>
      <c r="B186" s="50"/>
      <c r="C186" s="84" t="s">
        <v>536</v>
      </c>
      <c r="D186" s="84" t="s">
        <v>537</v>
      </c>
      <c r="E186" s="4"/>
      <c r="F186" s="38">
        <v>4</v>
      </c>
      <c r="G186" s="4"/>
      <c r="H186" s="4"/>
      <c r="I186" s="8">
        <f t="shared" si="4"/>
        <v>0</v>
      </c>
      <c r="J186" s="42">
        <f t="shared" si="5"/>
        <v>0</v>
      </c>
    </row>
    <row r="187" spans="1:10" ht="12.75">
      <c r="A187" s="59" t="s">
        <v>789</v>
      </c>
      <c r="B187" s="50"/>
      <c r="C187" s="84" t="s">
        <v>538</v>
      </c>
      <c r="D187" s="84" t="s">
        <v>539</v>
      </c>
      <c r="E187" s="4"/>
      <c r="F187" s="38">
        <v>4</v>
      </c>
      <c r="G187" s="4"/>
      <c r="H187" s="4"/>
      <c r="I187" s="8">
        <f t="shared" si="4"/>
        <v>0</v>
      </c>
      <c r="J187" s="42">
        <f t="shared" si="5"/>
        <v>0</v>
      </c>
    </row>
    <row r="188" spans="1:10" ht="12.75">
      <c r="A188" s="59" t="s">
        <v>790</v>
      </c>
      <c r="B188" s="50"/>
      <c r="C188" s="84" t="s">
        <v>540</v>
      </c>
      <c r="D188" s="84" t="s">
        <v>541</v>
      </c>
      <c r="E188" s="4"/>
      <c r="F188" s="38">
        <v>4</v>
      </c>
      <c r="G188" s="4"/>
      <c r="H188" s="4"/>
      <c r="I188" s="8">
        <f t="shared" si="4"/>
        <v>0</v>
      </c>
      <c r="J188" s="42">
        <f t="shared" si="5"/>
        <v>0</v>
      </c>
    </row>
    <row r="189" spans="1:10" ht="12.75">
      <c r="A189" s="59"/>
      <c r="B189" s="50"/>
      <c r="C189" s="84"/>
      <c r="D189" s="84"/>
      <c r="E189" s="4"/>
      <c r="F189" s="38"/>
      <c r="G189" s="4"/>
      <c r="H189" s="4"/>
      <c r="I189" s="8"/>
      <c r="J189" s="42"/>
    </row>
    <row r="190" spans="1:10" ht="12.75">
      <c r="A190" s="59" t="s">
        <v>791</v>
      </c>
      <c r="B190" s="50"/>
      <c r="C190" s="84" t="s">
        <v>542</v>
      </c>
      <c r="D190" s="84" t="s">
        <v>543</v>
      </c>
      <c r="E190" s="4"/>
      <c r="F190" s="38">
        <v>20</v>
      </c>
      <c r="G190" s="4"/>
      <c r="H190" s="4"/>
      <c r="I190" s="8">
        <f t="shared" si="4"/>
        <v>0</v>
      </c>
      <c r="J190" s="42">
        <f t="shared" si="5"/>
        <v>0</v>
      </c>
    </row>
    <row r="191" spans="1:10" ht="12.75">
      <c r="A191" s="59" t="s">
        <v>792</v>
      </c>
      <c r="B191" s="50"/>
      <c r="C191" s="84" t="s">
        <v>544</v>
      </c>
      <c r="D191" s="84" t="s">
        <v>545</v>
      </c>
      <c r="E191" s="4"/>
      <c r="F191" s="38">
        <v>22</v>
      </c>
      <c r="G191" s="4"/>
      <c r="H191" s="4"/>
      <c r="I191" s="8">
        <f t="shared" si="4"/>
        <v>0</v>
      </c>
      <c r="J191" s="42">
        <f t="shared" si="5"/>
        <v>0</v>
      </c>
    </row>
    <row r="192" spans="1:10" ht="12.75">
      <c r="A192" s="59" t="s">
        <v>793</v>
      </c>
      <c r="B192" s="50"/>
      <c r="C192" s="84" t="s">
        <v>546</v>
      </c>
      <c r="D192" s="84" t="s">
        <v>545</v>
      </c>
      <c r="E192" s="4"/>
      <c r="F192" s="38">
        <v>22</v>
      </c>
      <c r="G192" s="4"/>
      <c r="H192" s="4"/>
      <c r="I192" s="8">
        <f t="shared" si="4"/>
        <v>0</v>
      </c>
      <c r="J192" s="42">
        <f t="shared" si="5"/>
        <v>0</v>
      </c>
    </row>
    <row r="193" spans="1:10" ht="12.75">
      <c r="A193" s="59" t="s">
        <v>794</v>
      </c>
      <c r="B193" s="50"/>
      <c r="C193" s="84" t="s">
        <v>547</v>
      </c>
      <c r="D193" s="84" t="s">
        <v>548</v>
      </c>
      <c r="E193" s="4"/>
      <c r="F193" s="38">
        <v>1</v>
      </c>
      <c r="G193" s="4"/>
      <c r="H193" s="4"/>
      <c r="I193" s="8">
        <f t="shared" si="4"/>
        <v>0</v>
      </c>
      <c r="J193" s="42">
        <f t="shared" si="5"/>
        <v>0</v>
      </c>
    </row>
    <row r="194" spans="1:10" ht="12.75">
      <c r="A194" s="59" t="s">
        <v>795</v>
      </c>
      <c r="B194" s="50"/>
      <c r="C194" s="17" t="s">
        <v>549</v>
      </c>
      <c r="D194" s="17" t="s">
        <v>550</v>
      </c>
      <c r="E194" s="4"/>
      <c r="F194" s="38">
        <v>1</v>
      </c>
      <c r="G194" s="4"/>
      <c r="H194" s="4"/>
      <c r="I194" s="8">
        <f t="shared" si="4"/>
        <v>0</v>
      </c>
      <c r="J194" s="42">
        <f t="shared" si="5"/>
        <v>0</v>
      </c>
    </row>
    <row r="195" spans="1:10" ht="12.75">
      <c r="A195" s="59"/>
      <c r="B195" s="50"/>
      <c r="C195" s="17"/>
      <c r="D195" s="17"/>
      <c r="E195" s="4"/>
      <c r="F195" s="38"/>
      <c r="G195" s="4"/>
      <c r="H195" s="4"/>
      <c r="I195" s="8"/>
      <c r="J195" s="42"/>
    </row>
    <row r="196" spans="1:10" ht="12.75">
      <c r="A196" s="59" t="s">
        <v>796</v>
      </c>
      <c r="B196" s="50"/>
      <c r="C196" s="85" t="s">
        <v>31</v>
      </c>
      <c r="D196" s="85" t="s">
        <v>551</v>
      </c>
      <c r="E196" s="4"/>
      <c r="F196" s="39">
        <v>60</v>
      </c>
      <c r="G196" s="4"/>
      <c r="H196" s="4"/>
      <c r="I196" s="8">
        <f t="shared" si="4"/>
        <v>0</v>
      </c>
      <c r="J196" s="42">
        <f t="shared" si="5"/>
        <v>0</v>
      </c>
    </row>
    <row r="197" spans="1:10" ht="12.75">
      <c r="A197" s="59" t="s">
        <v>797</v>
      </c>
      <c r="B197" s="50"/>
      <c r="C197" s="85" t="s">
        <v>32</v>
      </c>
      <c r="D197" s="85" t="s">
        <v>552</v>
      </c>
      <c r="E197" s="4"/>
      <c r="F197" s="39">
        <v>60</v>
      </c>
      <c r="G197" s="4"/>
      <c r="H197" s="4"/>
      <c r="I197" s="8">
        <f t="shared" si="4"/>
        <v>0</v>
      </c>
      <c r="J197" s="42">
        <f t="shared" si="5"/>
        <v>0</v>
      </c>
    </row>
    <row r="198" spans="1:10" ht="12.75">
      <c r="A198" s="59" t="s">
        <v>798</v>
      </c>
      <c r="B198" s="50"/>
      <c r="C198" s="85" t="s">
        <v>33</v>
      </c>
      <c r="D198" s="85" t="s">
        <v>553</v>
      </c>
      <c r="E198" s="4"/>
      <c r="F198" s="39">
        <v>60</v>
      </c>
      <c r="G198" s="4"/>
      <c r="H198" s="4"/>
      <c r="I198" s="8">
        <f t="shared" si="4"/>
        <v>0</v>
      </c>
      <c r="J198" s="42">
        <f t="shared" si="5"/>
        <v>0</v>
      </c>
    </row>
    <row r="199" spans="1:10" ht="12.75">
      <c r="A199" s="59" t="s">
        <v>799</v>
      </c>
      <c r="B199" s="50"/>
      <c r="C199" s="85" t="s">
        <v>34</v>
      </c>
      <c r="D199" s="85" t="s">
        <v>554</v>
      </c>
      <c r="E199" s="4"/>
      <c r="F199" s="39">
        <v>50</v>
      </c>
      <c r="G199" s="4"/>
      <c r="H199" s="4"/>
      <c r="I199" s="8">
        <f t="shared" si="4"/>
        <v>0</v>
      </c>
      <c r="J199" s="42">
        <f t="shared" si="5"/>
        <v>0</v>
      </c>
    </row>
    <row r="200" spans="1:10" ht="12.75">
      <c r="A200" s="59" t="s">
        <v>800</v>
      </c>
      <c r="B200" s="50"/>
      <c r="C200" s="85" t="s">
        <v>555</v>
      </c>
      <c r="D200" s="85" t="s">
        <v>556</v>
      </c>
      <c r="E200" s="4"/>
      <c r="F200" s="39">
        <v>50</v>
      </c>
      <c r="G200" s="4"/>
      <c r="H200" s="4"/>
      <c r="I200" s="8">
        <f t="shared" si="4"/>
        <v>0</v>
      </c>
      <c r="J200" s="42">
        <f t="shared" si="5"/>
        <v>0</v>
      </c>
    </row>
    <row r="201" spans="1:10" ht="12.75">
      <c r="A201" s="59" t="s">
        <v>801</v>
      </c>
      <c r="B201" s="50"/>
      <c r="C201" s="85" t="s">
        <v>557</v>
      </c>
      <c r="D201" s="85" t="s">
        <v>558</v>
      </c>
      <c r="E201" s="4"/>
      <c r="F201" s="39">
        <v>50</v>
      </c>
      <c r="G201" s="4"/>
      <c r="H201" s="4"/>
      <c r="I201" s="8">
        <f t="shared" si="4"/>
        <v>0</v>
      </c>
      <c r="J201" s="42">
        <f t="shared" si="5"/>
        <v>0</v>
      </c>
    </row>
    <row r="202" spans="1:10" ht="12.75">
      <c r="A202" s="59" t="s">
        <v>802</v>
      </c>
      <c r="B202" s="50"/>
      <c r="C202" s="85" t="s">
        <v>559</v>
      </c>
      <c r="D202" s="85" t="s">
        <v>560</v>
      </c>
      <c r="E202" s="4"/>
      <c r="F202" s="39">
        <v>50</v>
      </c>
      <c r="G202" s="4"/>
      <c r="H202" s="4"/>
      <c r="I202" s="8">
        <f t="shared" si="4"/>
        <v>0</v>
      </c>
      <c r="J202" s="42">
        <f t="shared" si="5"/>
        <v>0</v>
      </c>
    </row>
    <row r="203" spans="1:10" ht="12.75">
      <c r="A203" s="59" t="s">
        <v>803</v>
      </c>
      <c r="B203" s="50"/>
      <c r="C203" s="85" t="s">
        <v>561</v>
      </c>
      <c r="D203" s="85" t="s">
        <v>562</v>
      </c>
      <c r="E203" s="4"/>
      <c r="F203" s="39">
        <v>50</v>
      </c>
      <c r="G203" s="4"/>
      <c r="H203" s="4"/>
      <c r="I203" s="8">
        <f t="shared" si="4"/>
        <v>0</v>
      </c>
      <c r="J203" s="42">
        <f t="shared" si="5"/>
        <v>0</v>
      </c>
    </row>
    <row r="204" spans="1:10" ht="12.75">
      <c r="A204" s="59" t="s">
        <v>804</v>
      </c>
      <c r="B204" s="50"/>
      <c r="C204" s="85" t="s">
        <v>563</v>
      </c>
      <c r="D204" s="85" t="s">
        <v>564</v>
      </c>
      <c r="E204" s="4"/>
      <c r="F204" s="39">
        <v>50</v>
      </c>
      <c r="G204" s="4"/>
      <c r="H204" s="4"/>
      <c r="I204" s="8">
        <f t="shared" si="4"/>
        <v>0</v>
      </c>
      <c r="J204" s="42">
        <f t="shared" si="5"/>
        <v>0</v>
      </c>
    </row>
    <row r="205" spans="1:10" ht="12.75">
      <c r="A205" s="59" t="s">
        <v>805</v>
      </c>
      <c r="B205" s="50"/>
      <c r="C205" s="85" t="s">
        <v>565</v>
      </c>
      <c r="D205" s="85" t="s">
        <v>566</v>
      </c>
      <c r="E205" s="4"/>
      <c r="F205" s="39">
        <v>50</v>
      </c>
      <c r="G205" s="4"/>
      <c r="H205" s="4"/>
      <c r="I205" s="8">
        <f t="shared" si="4"/>
        <v>0</v>
      </c>
      <c r="J205" s="42">
        <f t="shared" si="5"/>
        <v>0</v>
      </c>
    </row>
    <row r="206" spans="1:10" ht="12.75">
      <c r="A206" s="59" t="s">
        <v>806</v>
      </c>
      <c r="B206" s="50"/>
      <c r="C206" s="85" t="s">
        <v>567</v>
      </c>
      <c r="D206" s="85" t="s">
        <v>568</v>
      </c>
      <c r="E206" s="4"/>
      <c r="F206" s="39">
        <v>2</v>
      </c>
      <c r="G206" s="4"/>
      <c r="H206" s="4"/>
      <c r="I206" s="8">
        <f t="shared" si="4"/>
        <v>0</v>
      </c>
      <c r="J206" s="42">
        <f t="shared" si="5"/>
        <v>0</v>
      </c>
    </row>
    <row r="207" spans="1:10" ht="12.75">
      <c r="A207" s="59" t="s">
        <v>807</v>
      </c>
      <c r="B207" s="50"/>
      <c r="C207" s="85" t="s">
        <v>569</v>
      </c>
      <c r="D207" s="85" t="s">
        <v>570</v>
      </c>
      <c r="E207" s="4"/>
      <c r="F207" s="39">
        <v>50</v>
      </c>
      <c r="G207" s="4"/>
      <c r="H207" s="4"/>
      <c r="I207" s="8">
        <f t="shared" si="4"/>
        <v>0</v>
      </c>
      <c r="J207" s="42">
        <f t="shared" si="5"/>
        <v>0</v>
      </c>
    </row>
    <row r="208" spans="1:10" ht="12.75">
      <c r="A208" s="59" t="s">
        <v>808</v>
      </c>
      <c r="B208" s="50"/>
      <c r="C208" s="85" t="s">
        <v>571</v>
      </c>
      <c r="D208" s="85" t="s">
        <v>572</v>
      </c>
      <c r="E208" s="4"/>
      <c r="F208" s="39">
        <v>50</v>
      </c>
      <c r="G208" s="4"/>
      <c r="H208" s="4"/>
      <c r="I208" s="8">
        <f t="shared" si="4"/>
        <v>0</v>
      </c>
      <c r="J208" s="42">
        <f t="shared" si="5"/>
        <v>0</v>
      </c>
    </row>
    <row r="209" spans="1:10" ht="12.75">
      <c r="A209" s="59" t="s">
        <v>809</v>
      </c>
      <c r="B209" s="50"/>
      <c r="C209" s="85" t="s">
        <v>573</v>
      </c>
      <c r="D209" s="85" t="s">
        <v>574</v>
      </c>
      <c r="E209" s="4"/>
      <c r="F209" s="39">
        <v>50</v>
      </c>
      <c r="G209" s="4"/>
      <c r="H209" s="4"/>
      <c r="I209" s="8">
        <f t="shared" si="4"/>
        <v>0</v>
      </c>
      <c r="J209" s="42">
        <f t="shared" si="5"/>
        <v>0</v>
      </c>
    </row>
    <row r="210" spans="1:10" ht="12.75">
      <c r="A210" s="59" t="s">
        <v>810</v>
      </c>
      <c r="B210" s="50"/>
      <c r="C210" s="85" t="s">
        <v>575</v>
      </c>
      <c r="D210" s="85" t="s">
        <v>576</v>
      </c>
      <c r="E210" s="4"/>
      <c r="F210" s="39">
        <v>50</v>
      </c>
      <c r="G210" s="4"/>
      <c r="H210" s="4"/>
      <c r="I210" s="8">
        <f t="shared" si="4"/>
        <v>0</v>
      </c>
      <c r="J210" s="42">
        <f t="shared" si="5"/>
        <v>0</v>
      </c>
    </row>
    <row r="211" spans="1:10" ht="12.75">
      <c r="A211" s="59"/>
      <c r="B211" s="50"/>
      <c r="C211" s="85"/>
      <c r="D211" s="85"/>
      <c r="E211" s="4"/>
      <c r="F211" s="39"/>
      <c r="G211" s="4"/>
      <c r="H211" s="4"/>
      <c r="I211" s="8"/>
      <c r="J211" s="42"/>
    </row>
    <row r="212" spans="1:10" ht="12.75">
      <c r="A212" s="59" t="s">
        <v>811</v>
      </c>
      <c r="B212" s="50"/>
      <c r="C212" s="85" t="s">
        <v>577</v>
      </c>
      <c r="D212" s="85" t="s">
        <v>578</v>
      </c>
      <c r="E212" s="4"/>
      <c r="F212" s="39">
        <v>50</v>
      </c>
      <c r="G212" s="4"/>
      <c r="H212" s="4"/>
      <c r="I212" s="8">
        <f aca="true" t="shared" si="6" ref="I212:I242">F212*G212</f>
        <v>0</v>
      </c>
      <c r="J212" s="42">
        <f aca="true" t="shared" si="7" ref="J212:J242">F212*H212</f>
        <v>0</v>
      </c>
    </row>
    <row r="213" spans="1:10" ht="12.75">
      <c r="A213" s="59" t="s">
        <v>812</v>
      </c>
      <c r="B213" s="50"/>
      <c r="C213" s="85" t="s">
        <v>579</v>
      </c>
      <c r="D213" s="85" t="s">
        <v>580</v>
      </c>
      <c r="E213" s="4"/>
      <c r="F213" s="39">
        <v>50</v>
      </c>
      <c r="G213" s="4"/>
      <c r="H213" s="4"/>
      <c r="I213" s="8">
        <f t="shared" si="6"/>
        <v>0</v>
      </c>
      <c r="J213" s="42">
        <f t="shared" si="7"/>
        <v>0</v>
      </c>
    </row>
    <row r="214" spans="1:10" ht="12.75">
      <c r="A214" s="59" t="s">
        <v>813</v>
      </c>
      <c r="B214" s="50"/>
      <c r="C214" s="85" t="s">
        <v>581</v>
      </c>
      <c r="D214" s="85" t="s">
        <v>582</v>
      </c>
      <c r="E214" s="4"/>
      <c r="F214" s="39">
        <v>50</v>
      </c>
      <c r="G214" s="4"/>
      <c r="H214" s="4"/>
      <c r="I214" s="8">
        <f t="shared" si="6"/>
        <v>0</v>
      </c>
      <c r="J214" s="42">
        <f t="shared" si="7"/>
        <v>0</v>
      </c>
    </row>
    <row r="215" spans="1:10" ht="12.75">
      <c r="A215" s="59" t="s">
        <v>814</v>
      </c>
      <c r="B215" s="50"/>
      <c r="C215" s="85" t="s">
        <v>583</v>
      </c>
      <c r="D215" s="85" t="s">
        <v>584</v>
      </c>
      <c r="E215" s="4"/>
      <c r="F215" s="39">
        <v>50</v>
      </c>
      <c r="G215" s="4"/>
      <c r="H215" s="4"/>
      <c r="I215" s="8">
        <f t="shared" si="6"/>
        <v>0</v>
      </c>
      <c r="J215" s="42">
        <f t="shared" si="7"/>
        <v>0</v>
      </c>
    </row>
    <row r="216" spans="1:10" ht="25.5">
      <c r="A216" s="59" t="s">
        <v>815</v>
      </c>
      <c r="B216" s="50"/>
      <c r="C216" s="85" t="s">
        <v>585</v>
      </c>
      <c r="D216" s="85" t="s">
        <v>586</v>
      </c>
      <c r="E216" s="4"/>
      <c r="F216" s="39">
        <v>40</v>
      </c>
      <c r="G216" s="4"/>
      <c r="H216" s="4"/>
      <c r="I216" s="8">
        <f t="shared" si="6"/>
        <v>0</v>
      </c>
      <c r="J216" s="42">
        <f t="shared" si="7"/>
        <v>0</v>
      </c>
    </row>
    <row r="217" spans="1:10" ht="12.75">
      <c r="A217" s="59"/>
      <c r="B217" s="50"/>
      <c r="C217" s="85"/>
      <c r="D217" s="85"/>
      <c r="E217" s="4"/>
      <c r="F217" s="39"/>
      <c r="G217" s="4"/>
      <c r="H217" s="4"/>
      <c r="I217" s="8"/>
      <c r="J217" s="42"/>
    </row>
    <row r="218" spans="1:10" ht="25.5">
      <c r="A218" s="59" t="s">
        <v>816</v>
      </c>
      <c r="B218" s="50"/>
      <c r="C218" s="85" t="s">
        <v>587</v>
      </c>
      <c r="D218" s="85" t="s">
        <v>588</v>
      </c>
      <c r="E218" s="4"/>
      <c r="F218" s="39">
        <v>50</v>
      </c>
      <c r="G218" s="4"/>
      <c r="H218" s="4"/>
      <c r="I218" s="8">
        <f t="shared" si="6"/>
        <v>0</v>
      </c>
      <c r="J218" s="42">
        <f t="shared" si="7"/>
        <v>0</v>
      </c>
    </row>
    <row r="219" spans="1:10" ht="25.5">
      <c r="A219" s="59" t="s">
        <v>817</v>
      </c>
      <c r="B219" s="50"/>
      <c r="C219" s="85" t="s">
        <v>589</v>
      </c>
      <c r="D219" s="85" t="s">
        <v>590</v>
      </c>
      <c r="E219" s="4"/>
      <c r="F219" s="39">
        <v>50</v>
      </c>
      <c r="G219" s="4"/>
      <c r="H219" s="4"/>
      <c r="I219" s="8">
        <f t="shared" si="6"/>
        <v>0</v>
      </c>
      <c r="J219" s="42">
        <f t="shared" si="7"/>
        <v>0</v>
      </c>
    </row>
    <row r="220" spans="1:10" ht="25.5">
      <c r="A220" s="59" t="s">
        <v>818</v>
      </c>
      <c r="B220" s="50"/>
      <c r="C220" s="85" t="s">
        <v>591</v>
      </c>
      <c r="D220" s="85" t="s">
        <v>592</v>
      </c>
      <c r="E220" s="4"/>
      <c r="F220" s="39">
        <v>50</v>
      </c>
      <c r="G220" s="4"/>
      <c r="H220" s="4"/>
      <c r="I220" s="8">
        <f t="shared" si="6"/>
        <v>0</v>
      </c>
      <c r="J220" s="42">
        <f t="shared" si="7"/>
        <v>0</v>
      </c>
    </row>
    <row r="221" spans="1:10" ht="25.5">
      <c r="A221" s="59" t="s">
        <v>819</v>
      </c>
      <c r="B221" s="50"/>
      <c r="C221" s="85" t="s">
        <v>593</v>
      </c>
      <c r="D221" s="85" t="s">
        <v>594</v>
      </c>
      <c r="E221" s="4"/>
      <c r="F221" s="39">
        <v>50</v>
      </c>
      <c r="G221" s="4"/>
      <c r="H221" s="4"/>
      <c r="I221" s="8">
        <f t="shared" si="6"/>
        <v>0</v>
      </c>
      <c r="J221" s="42">
        <f t="shared" si="7"/>
        <v>0</v>
      </c>
    </row>
    <row r="222" spans="1:10" ht="25.5">
      <c r="A222" s="59" t="s">
        <v>820</v>
      </c>
      <c r="B222" s="50"/>
      <c r="C222" s="85" t="s">
        <v>595</v>
      </c>
      <c r="D222" s="85" t="s">
        <v>596</v>
      </c>
      <c r="E222" s="4"/>
      <c r="F222" s="39">
        <v>50</v>
      </c>
      <c r="G222" s="4"/>
      <c r="H222" s="4"/>
      <c r="I222" s="8">
        <f t="shared" si="6"/>
        <v>0</v>
      </c>
      <c r="J222" s="42">
        <f t="shared" si="7"/>
        <v>0</v>
      </c>
    </row>
    <row r="223" spans="1:10" ht="25.5">
      <c r="A223" s="59" t="s">
        <v>821</v>
      </c>
      <c r="B223" s="50"/>
      <c r="C223" s="85" t="s">
        <v>597</v>
      </c>
      <c r="D223" s="85" t="s">
        <v>598</v>
      </c>
      <c r="E223" s="4"/>
      <c r="F223" s="39">
        <v>50</v>
      </c>
      <c r="G223" s="4"/>
      <c r="H223" s="4"/>
      <c r="I223" s="8">
        <f t="shared" si="6"/>
        <v>0</v>
      </c>
      <c r="J223" s="42">
        <f t="shared" si="7"/>
        <v>0</v>
      </c>
    </row>
    <row r="224" spans="1:10" ht="25.5">
      <c r="A224" s="59" t="s">
        <v>822</v>
      </c>
      <c r="B224" s="50"/>
      <c r="C224" s="85" t="s">
        <v>599</v>
      </c>
      <c r="D224" s="85" t="s">
        <v>600</v>
      </c>
      <c r="E224" s="4"/>
      <c r="F224" s="39">
        <v>50</v>
      </c>
      <c r="G224" s="4"/>
      <c r="H224" s="4"/>
      <c r="I224" s="8">
        <f t="shared" si="6"/>
        <v>0</v>
      </c>
      <c r="J224" s="42">
        <f t="shared" si="7"/>
        <v>0</v>
      </c>
    </row>
    <row r="225" spans="1:10" ht="25.5">
      <c r="A225" s="59" t="s">
        <v>823</v>
      </c>
      <c r="B225" s="50"/>
      <c r="C225" s="85" t="s">
        <v>601</v>
      </c>
      <c r="D225" s="85" t="s">
        <v>602</v>
      </c>
      <c r="E225" s="4"/>
      <c r="F225" s="39">
        <v>50</v>
      </c>
      <c r="G225" s="4"/>
      <c r="H225" s="4"/>
      <c r="I225" s="8">
        <f t="shared" si="6"/>
        <v>0</v>
      </c>
      <c r="J225" s="42">
        <f t="shared" si="7"/>
        <v>0</v>
      </c>
    </row>
    <row r="226" spans="1:10" ht="25.5">
      <c r="A226" s="59" t="s">
        <v>824</v>
      </c>
      <c r="B226" s="50"/>
      <c r="C226" s="85" t="s">
        <v>603</v>
      </c>
      <c r="D226" s="85" t="s">
        <v>604</v>
      </c>
      <c r="E226" s="4"/>
      <c r="F226" s="39">
        <v>50</v>
      </c>
      <c r="G226" s="4"/>
      <c r="H226" s="4"/>
      <c r="I226" s="8">
        <f t="shared" si="6"/>
        <v>0</v>
      </c>
      <c r="J226" s="42">
        <f t="shared" si="7"/>
        <v>0</v>
      </c>
    </row>
    <row r="227" spans="1:10" ht="25.5">
      <c r="A227" s="59" t="s">
        <v>825</v>
      </c>
      <c r="B227" s="50"/>
      <c r="C227" s="85" t="s">
        <v>605</v>
      </c>
      <c r="D227" s="85" t="s">
        <v>606</v>
      </c>
      <c r="E227" s="4"/>
      <c r="F227" s="39">
        <v>50</v>
      </c>
      <c r="G227" s="4"/>
      <c r="H227" s="4"/>
      <c r="I227" s="8">
        <f t="shared" si="6"/>
        <v>0</v>
      </c>
      <c r="J227" s="42">
        <f t="shared" si="7"/>
        <v>0</v>
      </c>
    </row>
    <row r="228" spans="1:10" ht="25.5">
      <c r="A228" s="59" t="s">
        <v>826</v>
      </c>
      <c r="B228" s="50"/>
      <c r="C228" s="85" t="s">
        <v>607</v>
      </c>
      <c r="D228" s="85" t="s">
        <v>608</v>
      </c>
      <c r="E228" s="4"/>
      <c r="F228" s="39">
        <v>50</v>
      </c>
      <c r="G228" s="4"/>
      <c r="H228" s="4"/>
      <c r="I228" s="8">
        <f t="shared" si="6"/>
        <v>0</v>
      </c>
      <c r="J228" s="42">
        <f t="shared" si="7"/>
        <v>0</v>
      </c>
    </row>
    <row r="229" spans="1:10" ht="25.5">
      <c r="A229" s="59" t="s">
        <v>827</v>
      </c>
      <c r="B229" s="50"/>
      <c r="C229" s="85" t="s">
        <v>609</v>
      </c>
      <c r="D229" s="85" t="s">
        <v>610</v>
      </c>
      <c r="E229" s="4"/>
      <c r="F229" s="39">
        <v>50</v>
      </c>
      <c r="G229" s="4"/>
      <c r="H229" s="4"/>
      <c r="I229" s="8">
        <f t="shared" si="6"/>
        <v>0</v>
      </c>
      <c r="J229" s="42">
        <f t="shared" si="7"/>
        <v>0</v>
      </c>
    </row>
    <row r="230" spans="1:10" ht="12.75">
      <c r="A230" s="59"/>
      <c r="B230" s="50"/>
      <c r="C230" s="85"/>
      <c r="D230" s="85"/>
      <c r="E230" s="4"/>
      <c r="F230" s="39"/>
      <c r="G230" s="4"/>
      <c r="H230" s="4"/>
      <c r="I230" s="8"/>
      <c r="J230" s="42"/>
    </row>
    <row r="231" spans="1:10" ht="12.75">
      <c r="A231" s="59" t="s">
        <v>828</v>
      </c>
      <c r="B231" s="50"/>
      <c r="C231" s="85" t="s">
        <v>611</v>
      </c>
      <c r="D231" s="85" t="s">
        <v>612</v>
      </c>
      <c r="E231" s="4"/>
      <c r="F231" s="39">
        <v>230</v>
      </c>
      <c r="G231" s="4"/>
      <c r="H231" s="4"/>
      <c r="I231" s="8">
        <f t="shared" si="6"/>
        <v>0</v>
      </c>
      <c r="J231" s="42">
        <f t="shared" si="7"/>
        <v>0</v>
      </c>
    </row>
    <row r="232" spans="1:10" ht="12.75">
      <c r="A232" s="59" t="s">
        <v>829</v>
      </c>
      <c r="B232" s="50"/>
      <c r="C232" s="85" t="s">
        <v>613</v>
      </c>
      <c r="D232" s="85" t="s">
        <v>612</v>
      </c>
      <c r="E232" s="4"/>
      <c r="F232" s="39">
        <v>240</v>
      </c>
      <c r="G232" s="4"/>
      <c r="H232" s="4"/>
      <c r="I232" s="8">
        <f t="shared" si="6"/>
        <v>0</v>
      </c>
      <c r="J232" s="42">
        <f t="shared" si="7"/>
        <v>0</v>
      </c>
    </row>
    <row r="233" spans="1:10" ht="12.75">
      <c r="A233" s="59" t="s">
        <v>830</v>
      </c>
      <c r="B233" s="50"/>
      <c r="C233" s="85" t="s">
        <v>614</v>
      </c>
      <c r="D233" s="85" t="s">
        <v>612</v>
      </c>
      <c r="E233" s="4"/>
      <c r="F233" s="39">
        <v>200</v>
      </c>
      <c r="G233" s="4"/>
      <c r="H233" s="4"/>
      <c r="I233" s="8">
        <f t="shared" si="6"/>
        <v>0</v>
      </c>
      <c r="J233" s="42">
        <f t="shared" si="7"/>
        <v>0</v>
      </c>
    </row>
    <row r="234" spans="1:10" ht="12.75">
      <c r="A234" s="59" t="s">
        <v>831</v>
      </c>
      <c r="B234" s="50"/>
      <c r="C234" s="85" t="s">
        <v>615</v>
      </c>
      <c r="D234" s="85" t="s">
        <v>612</v>
      </c>
      <c r="E234" s="4"/>
      <c r="F234" s="39">
        <v>200</v>
      </c>
      <c r="G234" s="4"/>
      <c r="H234" s="4"/>
      <c r="I234" s="8">
        <f t="shared" si="6"/>
        <v>0</v>
      </c>
      <c r="J234" s="42">
        <f t="shared" si="7"/>
        <v>0</v>
      </c>
    </row>
    <row r="235" spans="1:10" ht="25.5">
      <c r="A235" s="59" t="s">
        <v>832</v>
      </c>
      <c r="B235" s="50"/>
      <c r="C235" s="85" t="s">
        <v>616</v>
      </c>
      <c r="D235" s="85" t="s">
        <v>617</v>
      </c>
      <c r="E235" s="4"/>
      <c r="F235" s="39">
        <v>30</v>
      </c>
      <c r="G235" s="4"/>
      <c r="H235" s="4"/>
      <c r="I235" s="8">
        <f t="shared" si="6"/>
        <v>0</v>
      </c>
      <c r="J235" s="42">
        <f t="shared" si="7"/>
        <v>0</v>
      </c>
    </row>
    <row r="236" spans="1:10" ht="12.75">
      <c r="A236" s="59" t="s">
        <v>833</v>
      </c>
      <c r="B236" s="50"/>
      <c r="C236" s="85" t="s">
        <v>618</v>
      </c>
      <c r="D236" s="85" t="s">
        <v>619</v>
      </c>
      <c r="E236" s="4"/>
      <c r="F236" s="39">
        <v>30</v>
      </c>
      <c r="G236" s="4"/>
      <c r="H236" s="4"/>
      <c r="I236" s="8">
        <f t="shared" si="6"/>
        <v>0</v>
      </c>
      <c r="J236" s="42">
        <f t="shared" si="7"/>
        <v>0</v>
      </c>
    </row>
    <row r="237" spans="1:10" ht="12.75">
      <c r="A237" s="59" t="s">
        <v>834</v>
      </c>
      <c r="B237" s="50"/>
      <c r="C237" s="85" t="s">
        <v>485</v>
      </c>
      <c r="D237" s="85" t="s">
        <v>620</v>
      </c>
      <c r="E237" s="4"/>
      <c r="F237" s="39">
        <v>30</v>
      </c>
      <c r="G237" s="4"/>
      <c r="H237" s="4"/>
      <c r="I237" s="8">
        <f t="shared" si="6"/>
        <v>0</v>
      </c>
      <c r="J237" s="42">
        <f t="shared" si="7"/>
        <v>0</v>
      </c>
    </row>
    <row r="238" spans="1:10" ht="12.75">
      <c r="A238" s="59" t="s">
        <v>835</v>
      </c>
      <c r="B238" s="50"/>
      <c r="C238" s="85" t="s">
        <v>520</v>
      </c>
      <c r="D238" s="85" t="s">
        <v>612</v>
      </c>
      <c r="E238" s="4"/>
      <c r="F238" s="39">
        <v>30</v>
      </c>
      <c r="G238" s="4"/>
      <c r="H238" s="4"/>
      <c r="I238" s="8">
        <f t="shared" si="6"/>
        <v>0</v>
      </c>
      <c r="J238" s="42">
        <f t="shared" si="7"/>
        <v>0</v>
      </c>
    </row>
    <row r="239" spans="1:10" ht="12.75">
      <c r="A239" s="59" t="s">
        <v>836</v>
      </c>
      <c r="B239" s="50"/>
      <c r="C239" s="85" t="s">
        <v>79</v>
      </c>
      <c r="D239" s="85" t="s">
        <v>621</v>
      </c>
      <c r="E239" s="4"/>
      <c r="F239" s="39">
        <v>50</v>
      </c>
      <c r="G239" s="4"/>
      <c r="H239" s="4"/>
      <c r="I239" s="8">
        <f t="shared" si="6"/>
        <v>0</v>
      </c>
      <c r="J239" s="42">
        <f t="shared" si="7"/>
        <v>0</v>
      </c>
    </row>
    <row r="240" spans="1:10" ht="12.75">
      <c r="A240" s="59" t="s">
        <v>837</v>
      </c>
      <c r="B240" s="50"/>
      <c r="C240" s="85" t="s">
        <v>80</v>
      </c>
      <c r="D240" s="85" t="s">
        <v>622</v>
      </c>
      <c r="E240" s="4"/>
      <c r="F240" s="39">
        <v>50</v>
      </c>
      <c r="G240" s="4"/>
      <c r="H240" s="4"/>
      <c r="I240" s="8">
        <f t="shared" si="6"/>
        <v>0</v>
      </c>
      <c r="J240" s="42">
        <f t="shared" si="7"/>
        <v>0</v>
      </c>
    </row>
    <row r="241" spans="1:10" ht="12.75">
      <c r="A241" s="59" t="s">
        <v>838</v>
      </c>
      <c r="B241" s="50"/>
      <c r="C241" s="85" t="s">
        <v>81</v>
      </c>
      <c r="D241" s="85" t="s">
        <v>623</v>
      </c>
      <c r="E241" s="4"/>
      <c r="F241" s="39">
        <v>50</v>
      </c>
      <c r="G241" s="4"/>
      <c r="H241" s="4"/>
      <c r="I241" s="8">
        <f t="shared" si="6"/>
        <v>0</v>
      </c>
      <c r="J241" s="42">
        <f t="shared" si="7"/>
        <v>0</v>
      </c>
    </row>
    <row r="242" spans="1:10" ht="13.5" thickBot="1">
      <c r="A242" s="60" t="s">
        <v>839</v>
      </c>
      <c r="B242" s="55"/>
      <c r="C242" s="86" t="s">
        <v>82</v>
      </c>
      <c r="D242" s="86" t="s">
        <v>624</v>
      </c>
      <c r="E242" s="32"/>
      <c r="F242" s="40">
        <v>50</v>
      </c>
      <c r="G242" s="32"/>
      <c r="H242" s="32"/>
      <c r="I242" s="43">
        <f t="shared" si="6"/>
        <v>0</v>
      </c>
      <c r="J242" s="44">
        <f t="shared" si="7"/>
        <v>0</v>
      </c>
    </row>
    <row r="243" ht="13.5" thickBot="1"/>
    <row r="244" spans="1:10" ht="16.5" thickBot="1">
      <c r="A244" s="6" t="s">
        <v>625</v>
      </c>
      <c r="B244" s="47"/>
      <c r="C244" s="35"/>
      <c r="D244" s="35"/>
      <c r="E244" s="35"/>
      <c r="F244" s="35"/>
      <c r="G244" s="35"/>
      <c r="H244" s="35"/>
      <c r="I244" s="36">
        <f>SUM(I18:I242)</f>
        <v>0</v>
      </c>
      <c r="J244" s="37">
        <f>SUM(J18:J242)</f>
        <v>0</v>
      </c>
    </row>
  </sheetData>
  <printOptions/>
  <pageMargins left="0.75" right="0.75" top="1" bottom="1" header="0.4921259845" footer="0.4921259845"/>
  <pageSetup fitToHeight="3" fitToWidth="1" horizontalDpi="600" verticalDpi="600" orientation="portrait" paperSize="9" scale="53" r:id="rId2"/>
  <ignoredErrors>
    <ignoredError sqref="A97:A113 A94:A95 A30:A93 A115:A116 A118:A119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85"/>
  <sheetViews>
    <sheetView workbookViewId="0" topLeftCell="A1">
      <selection activeCell="G16" sqref="G16"/>
    </sheetView>
  </sheetViews>
  <sheetFormatPr defaultColWidth="9.140625" defaultRowHeight="12.75"/>
  <cols>
    <col min="1" max="1" width="8.140625" style="0" customWidth="1"/>
    <col min="2" max="2" width="11.28125" style="0" customWidth="1"/>
    <col min="3" max="3" width="39.28125" style="0" customWidth="1"/>
    <col min="4" max="4" width="39.00390625" style="0" customWidth="1"/>
    <col min="5" max="5" width="13.8515625" style="0" customWidth="1"/>
    <col min="6" max="6" width="9.421875" style="0" customWidth="1"/>
    <col min="7" max="7" width="9.28125" style="0" customWidth="1"/>
    <col min="8" max="8" width="9.00390625" style="0" customWidth="1"/>
    <col min="9" max="9" width="13.140625" style="7" customWidth="1"/>
    <col min="10" max="10" width="13.7109375" style="0" customWidth="1"/>
  </cols>
  <sheetData>
    <row r="8" ht="15.75">
      <c r="A8" s="2" t="s">
        <v>84</v>
      </c>
    </row>
    <row r="9" spans="1:9" s="1" customFormat="1" ht="12.75">
      <c r="A9" s="1" t="s">
        <v>83</v>
      </c>
      <c r="I9" s="9"/>
    </row>
    <row r="10" ht="12.75">
      <c r="A10" s="10" t="s">
        <v>67</v>
      </c>
    </row>
    <row r="12" ht="15">
      <c r="A12" t="s">
        <v>0</v>
      </c>
    </row>
    <row r="15" s="13" customFormat="1" ht="15.75">
      <c r="A15" s="12" t="s">
        <v>973</v>
      </c>
    </row>
    <row r="17" ht="15.75">
      <c r="A17" s="2" t="s">
        <v>1003</v>
      </c>
    </row>
    <row r="18" ht="13.5" thickBot="1"/>
    <row r="19" spans="1:10" ht="26.25" thickBot="1">
      <c r="A19" s="57" t="s">
        <v>626</v>
      </c>
      <c r="B19" s="48" t="s">
        <v>64</v>
      </c>
      <c r="C19" s="27" t="s">
        <v>72</v>
      </c>
      <c r="D19" s="27" t="s">
        <v>86</v>
      </c>
      <c r="E19" s="26" t="s">
        <v>65</v>
      </c>
      <c r="F19" s="26" t="s">
        <v>66</v>
      </c>
      <c r="G19" s="27" t="s">
        <v>69</v>
      </c>
      <c r="H19" s="27" t="s">
        <v>68</v>
      </c>
      <c r="I19" s="28" t="s">
        <v>70</v>
      </c>
      <c r="J19" s="29" t="s">
        <v>71</v>
      </c>
    </row>
    <row r="20" spans="1:10" ht="12.75">
      <c r="A20" s="58" t="s">
        <v>1029</v>
      </c>
      <c r="B20" s="49"/>
      <c r="C20" s="73" t="s">
        <v>35</v>
      </c>
      <c r="D20" s="73" t="s">
        <v>974</v>
      </c>
      <c r="E20" s="61"/>
      <c r="F20" s="61">
        <v>22</v>
      </c>
      <c r="G20" s="23"/>
      <c r="H20" s="23"/>
      <c r="I20" s="25">
        <f>F20*G20</f>
        <v>0</v>
      </c>
      <c r="J20" s="31">
        <f>F20*H20</f>
        <v>0</v>
      </c>
    </row>
    <row r="21" spans="1:10" ht="12.75">
      <c r="A21" s="59" t="s">
        <v>1030</v>
      </c>
      <c r="B21" s="50"/>
      <c r="C21" s="74" t="s">
        <v>36</v>
      </c>
      <c r="D21" s="74" t="s">
        <v>975</v>
      </c>
      <c r="E21" s="62"/>
      <c r="F21" s="62">
        <v>3</v>
      </c>
      <c r="G21" s="4"/>
      <c r="H21" s="4"/>
      <c r="I21" s="8">
        <f aca="true" t="shared" si="0" ref="I21:I45">F21*G21</f>
        <v>0</v>
      </c>
      <c r="J21" s="42">
        <f aca="true" t="shared" si="1" ref="J21:J45">F21*H21</f>
        <v>0</v>
      </c>
    </row>
    <row r="22" spans="1:10" ht="12.75">
      <c r="A22" s="58" t="s">
        <v>1031</v>
      </c>
      <c r="B22" s="50"/>
      <c r="C22" s="17" t="s">
        <v>37</v>
      </c>
      <c r="D22" s="17" t="s">
        <v>976</v>
      </c>
      <c r="E22" s="14"/>
      <c r="F22" s="14">
        <v>5</v>
      </c>
      <c r="G22" s="4"/>
      <c r="H22" s="4"/>
      <c r="I22" s="8">
        <f t="shared" si="0"/>
        <v>0</v>
      </c>
      <c r="J22" s="42">
        <f t="shared" si="1"/>
        <v>0</v>
      </c>
    </row>
    <row r="23" spans="1:10" ht="15.75">
      <c r="A23" s="59"/>
      <c r="B23" s="51"/>
      <c r="C23" s="75"/>
      <c r="D23" s="74"/>
      <c r="E23" s="62"/>
      <c r="F23" s="62"/>
      <c r="G23" s="18"/>
      <c r="H23" s="18"/>
      <c r="I23" s="8"/>
      <c r="J23" s="42"/>
    </row>
    <row r="24" spans="1:10" ht="12.75">
      <c r="A24" s="59" t="s">
        <v>1032</v>
      </c>
      <c r="B24" s="50"/>
      <c r="C24" s="75" t="s">
        <v>977</v>
      </c>
      <c r="D24" s="74" t="s">
        <v>978</v>
      </c>
      <c r="E24" s="62"/>
      <c r="F24" s="62">
        <v>30</v>
      </c>
      <c r="G24" s="4"/>
      <c r="H24" s="4"/>
      <c r="I24" s="8">
        <f t="shared" si="0"/>
        <v>0</v>
      </c>
      <c r="J24" s="42">
        <f t="shared" si="1"/>
        <v>0</v>
      </c>
    </row>
    <row r="25" spans="1:10" ht="12.75">
      <c r="A25" s="59"/>
      <c r="B25" s="50"/>
      <c r="C25" s="75"/>
      <c r="D25" s="74"/>
      <c r="E25" s="62"/>
      <c r="F25" s="62"/>
      <c r="G25" s="4"/>
      <c r="H25" s="4"/>
      <c r="I25" s="8"/>
      <c r="J25" s="42"/>
    </row>
    <row r="26" spans="1:10" ht="12.75">
      <c r="A26" s="59" t="s">
        <v>1033</v>
      </c>
      <c r="B26" s="50"/>
      <c r="C26" s="76" t="s">
        <v>38</v>
      </c>
      <c r="D26" s="76" t="s">
        <v>979</v>
      </c>
      <c r="E26" s="63"/>
      <c r="F26" s="63">
        <v>6</v>
      </c>
      <c r="G26" s="4"/>
      <c r="H26" s="4"/>
      <c r="I26" s="8">
        <f t="shared" si="0"/>
        <v>0</v>
      </c>
      <c r="J26" s="42">
        <f t="shared" si="1"/>
        <v>0</v>
      </c>
    </row>
    <row r="27" spans="1:10" ht="12.75">
      <c r="A27" s="59"/>
      <c r="B27" s="50"/>
      <c r="C27" s="19"/>
      <c r="D27" s="17"/>
      <c r="E27" s="14"/>
      <c r="F27" s="14"/>
      <c r="G27" s="4"/>
      <c r="H27" s="4"/>
      <c r="I27" s="8"/>
      <c r="J27" s="42"/>
    </row>
    <row r="28" spans="1:10" ht="12.75">
      <c r="A28" s="59" t="s">
        <v>1034</v>
      </c>
      <c r="B28" s="50"/>
      <c r="C28" s="17" t="s">
        <v>39</v>
      </c>
      <c r="D28" s="17" t="s">
        <v>980</v>
      </c>
      <c r="E28" s="14"/>
      <c r="F28" s="14">
        <v>6</v>
      </c>
      <c r="G28" s="4"/>
      <c r="H28" s="4"/>
      <c r="I28" s="8">
        <f t="shared" si="0"/>
        <v>0</v>
      </c>
      <c r="J28" s="42">
        <f t="shared" si="1"/>
        <v>0</v>
      </c>
    </row>
    <row r="29" spans="1:10" ht="12.75">
      <c r="A29" s="59"/>
      <c r="B29" s="50"/>
      <c r="C29" s="19"/>
      <c r="D29" s="17"/>
      <c r="E29" s="14"/>
      <c r="F29" s="14"/>
      <c r="G29" s="4"/>
      <c r="H29" s="4"/>
      <c r="I29" s="8"/>
      <c r="J29" s="42"/>
    </row>
    <row r="30" spans="1:10" ht="15.75">
      <c r="A30" s="59" t="s">
        <v>1035</v>
      </c>
      <c r="B30" s="51"/>
      <c r="C30" s="77" t="s">
        <v>981</v>
      </c>
      <c r="D30" s="77" t="s">
        <v>40</v>
      </c>
      <c r="E30" s="64"/>
      <c r="F30" s="64">
        <v>7</v>
      </c>
      <c r="G30" s="18"/>
      <c r="H30" s="18"/>
      <c r="I30" s="8">
        <f t="shared" si="0"/>
        <v>0</v>
      </c>
      <c r="J30" s="42">
        <f t="shared" si="1"/>
        <v>0</v>
      </c>
    </row>
    <row r="31" spans="1:10" ht="12.75">
      <c r="A31" s="59"/>
      <c r="B31" s="50"/>
      <c r="C31" s="19"/>
      <c r="D31" s="17"/>
      <c r="E31" s="14"/>
      <c r="F31" s="14"/>
      <c r="G31" s="4"/>
      <c r="H31" s="4"/>
      <c r="I31" s="8"/>
      <c r="J31" s="42"/>
    </row>
    <row r="32" spans="1:10" ht="12.75">
      <c r="A32" s="59" t="s">
        <v>1036</v>
      </c>
      <c r="B32" s="50"/>
      <c r="C32" s="78" t="s">
        <v>982</v>
      </c>
      <c r="D32" s="78" t="s">
        <v>41</v>
      </c>
      <c r="E32" s="65"/>
      <c r="F32" s="65">
        <v>15</v>
      </c>
      <c r="G32" s="4"/>
      <c r="H32" s="4"/>
      <c r="I32" s="8">
        <f t="shared" si="0"/>
        <v>0</v>
      </c>
      <c r="J32" s="42">
        <f t="shared" si="1"/>
        <v>0</v>
      </c>
    </row>
    <row r="33" spans="1:10" ht="12.75">
      <c r="A33" s="59" t="s">
        <v>1037</v>
      </c>
      <c r="B33" s="50"/>
      <c r="C33" s="77" t="s">
        <v>983</v>
      </c>
      <c r="D33" s="77" t="s">
        <v>984</v>
      </c>
      <c r="E33" s="64"/>
      <c r="F33" s="64">
        <v>17</v>
      </c>
      <c r="G33" s="4"/>
      <c r="H33" s="4"/>
      <c r="I33" s="8">
        <f t="shared" si="0"/>
        <v>0</v>
      </c>
      <c r="J33" s="42">
        <f t="shared" si="1"/>
        <v>0</v>
      </c>
    </row>
    <row r="34" spans="1:10" ht="12.75">
      <c r="A34" s="59" t="s">
        <v>1038</v>
      </c>
      <c r="B34" s="50"/>
      <c r="C34" s="77" t="s">
        <v>985</v>
      </c>
      <c r="D34" s="77" t="s">
        <v>986</v>
      </c>
      <c r="E34" s="64"/>
      <c r="F34" s="64">
        <v>16</v>
      </c>
      <c r="G34" s="4"/>
      <c r="H34" s="4"/>
      <c r="I34" s="8">
        <f t="shared" si="0"/>
        <v>0</v>
      </c>
      <c r="J34" s="42">
        <f t="shared" si="1"/>
        <v>0</v>
      </c>
    </row>
    <row r="35" spans="1:10" ht="15.75">
      <c r="A35" s="59"/>
      <c r="B35" s="51"/>
      <c r="C35" s="77"/>
      <c r="D35" s="77"/>
      <c r="E35" s="64"/>
      <c r="F35" s="64"/>
      <c r="G35" s="18"/>
      <c r="H35" s="18"/>
      <c r="I35" s="8"/>
      <c r="J35" s="42"/>
    </row>
    <row r="36" spans="1:10" ht="12.75">
      <c r="A36" s="59" t="s">
        <v>1039</v>
      </c>
      <c r="B36" s="50"/>
      <c r="C36" s="77" t="s">
        <v>987</v>
      </c>
      <c r="D36" s="77" t="s">
        <v>988</v>
      </c>
      <c r="E36" s="64"/>
      <c r="F36" s="64">
        <v>18</v>
      </c>
      <c r="G36" s="4"/>
      <c r="H36" s="4"/>
      <c r="I36" s="8">
        <f t="shared" si="0"/>
        <v>0</v>
      </c>
      <c r="J36" s="42">
        <f t="shared" si="1"/>
        <v>0</v>
      </c>
    </row>
    <row r="37" spans="1:10" ht="12.75">
      <c r="A37" s="59" t="s">
        <v>1040</v>
      </c>
      <c r="B37" s="50"/>
      <c r="C37" s="77" t="s">
        <v>989</v>
      </c>
      <c r="D37" s="77" t="s">
        <v>990</v>
      </c>
      <c r="E37" s="64"/>
      <c r="F37" s="64">
        <v>22</v>
      </c>
      <c r="G37" s="4"/>
      <c r="H37" s="4"/>
      <c r="I37" s="8">
        <f t="shared" si="0"/>
        <v>0</v>
      </c>
      <c r="J37" s="42">
        <f t="shared" si="1"/>
        <v>0</v>
      </c>
    </row>
    <row r="38" spans="1:10" ht="12.75">
      <c r="A38" s="59" t="s">
        <v>1041</v>
      </c>
      <c r="B38" s="50"/>
      <c r="C38" s="77" t="s">
        <v>991</v>
      </c>
      <c r="D38" s="77" t="s">
        <v>992</v>
      </c>
      <c r="E38" s="64"/>
      <c r="F38" s="64">
        <v>22</v>
      </c>
      <c r="G38" s="4"/>
      <c r="H38" s="4"/>
      <c r="I38" s="8">
        <f t="shared" si="0"/>
        <v>0</v>
      </c>
      <c r="J38" s="42">
        <f t="shared" si="1"/>
        <v>0</v>
      </c>
    </row>
    <row r="39" spans="1:10" ht="12.75">
      <c r="A39" s="59" t="s">
        <v>1042</v>
      </c>
      <c r="B39" s="50"/>
      <c r="C39" s="77" t="s">
        <v>993</v>
      </c>
      <c r="D39" s="77" t="s">
        <v>994</v>
      </c>
      <c r="E39" s="64"/>
      <c r="F39" s="64">
        <v>22</v>
      </c>
      <c r="G39" s="4"/>
      <c r="H39" s="4"/>
      <c r="I39" s="8">
        <f t="shared" si="0"/>
        <v>0</v>
      </c>
      <c r="J39" s="42">
        <f t="shared" si="1"/>
        <v>0</v>
      </c>
    </row>
    <row r="40" spans="1:10" ht="12.75">
      <c r="A40" s="59"/>
      <c r="B40" s="50"/>
      <c r="C40" s="77"/>
      <c r="D40" s="77"/>
      <c r="E40" s="64"/>
      <c r="F40" s="64"/>
      <c r="G40" s="4"/>
      <c r="H40" s="4"/>
      <c r="I40" s="8"/>
      <c r="J40" s="42"/>
    </row>
    <row r="41" spans="1:10" ht="12.75">
      <c r="A41" s="59" t="s">
        <v>1043</v>
      </c>
      <c r="B41" s="50"/>
      <c r="C41" s="77" t="s">
        <v>995</v>
      </c>
      <c r="D41" s="77" t="s">
        <v>996</v>
      </c>
      <c r="E41" s="64"/>
      <c r="F41" s="64">
        <v>30</v>
      </c>
      <c r="G41" s="4"/>
      <c r="H41" s="4"/>
      <c r="I41" s="8">
        <f t="shared" si="0"/>
        <v>0</v>
      </c>
      <c r="J41" s="42">
        <f t="shared" si="1"/>
        <v>0</v>
      </c>
    </row>
    <row r="42" spans="1:10" ht="12.75">
      <c r="A42" s="59"/>
      <c r="B42" s="50"/>
      <c r="C42" s="77"/>
      <c r="D42" s="77"/>
      <c r="E42" s="64"/>
      <c r="F42" s="64"/>
      <c r="G42" s="4"/>
      <c r="H42" s="4"/>
      <c r="I42" s="8"/>
      <c r="J42" s="42"/>
    </row>
    <row r="43" spans="1:10" ht="12.75">
      <c r="A43" s="59" t="s">
        <v>1044</v>
      </c>
      <c r="B43" s="50"/>
      <c r="C43" s="77" t="s">
        <v>997</v>
      </c>
      <c r="D43" s="77" t="s">
        <v>998</v>
      </c>
      <c r="E43" s="64"/>
      <c r="F43" s="64">
        <v>10</v>
      </c>
      <c r="G43" s="4"/>
      <c r="H43" s="4"/>
      <c r="I43" s="8">
        <f t="shared" si="0"/>
        <v>0</v>
      </c>
      <c r="J43" s="42">
        <f t="shared" si="1"/>
        <v>0</v>
      </c>
    </row>
    <row r="44" spans="1:10" ht="12.75">
      <c r="A44" s="59" t="s">
        <v>1045</v>
      </c>
      <c r="B44" s="50"/>
      <c r="C44" s="77" t="s">
        <v>999</v>
      </c>
      <c r="D44" s="77" t="s">
        <v>1000</v>
      </c>
      <c r="E44" s="64"/>
      <c r="F44" s="64">
        <v>10</v>
      </c>
      <c r="G44" s="4"/>
      <c r="H44" s="4"/>
      <c r="I44" s="8">
        <f t="shared" si="0"/>
        <v>0</v>
      </c>
      <c r="J44" s="42">
        <f t="shared" si="1"/>
        <v>0</v>
      </c>
    </row>
    <row r="45" spans="1:10" ht="13.5" thickBot="1">
      <c r="A45" s="60" t="s">
        <v>1046</v>
      </c>
      <c r="B45" s="55"/>
      <c r="C45" s="79" t="s">
        <v>1001</v>
      </c>
      <c r="D45" s="79" t="s">
        <v>1002</v>
      </c>
      <c r="E45" s="66"/>
      <c r="F45" s="66">
        <v>10</v>
      </c>
      <c r="G45" s="32"/>
      <c r="H45" s="32"/>
      <c r="I45" s="43">
        <f t="shared" si="0"/>
        <v>0</v>
      </c>
      <c r="J45" s="44">
        <f t="shared" si="1"/>
        <v>0</v>
      </c>
    </row>
    <row r="46" spans="1:10" s="5" customFormat="1" ht="15.75">
      <c r="A46" s="45"/>
      <c r="B46" s="46"/>
      <c r="C46" s="80"/>
      <c r="D46" s="80"/>
      <c r="F46" s="67"/>
      <c r="I46" s="68"/>
      <c r="J46" s="69"/>
    </row>
    <row r="47" spans="1:10" s="5" customFormat="1" ht="12.75">
      <c r="A47" s="45"/>
      <c r="B47" s="70"/>
      <c r="C47" s="80"/>
      <c r="D47" s="80"/>
      <c r="E47" s="70"/>
      <c r="F47" s="67"/>
      <c r="G47" s="70"/>
      <c r="I47" s="68"/>
      <c r="J47" s="69"/>
    </row>
    <row r="48" spans="1:10" s="5" customFormat="1" ht="15.75">
      <c r="A48" s="2" t="s">
        <v>1004</v>
      </c>
      <c r="B48" s="70"/>
      <c r="C48" s="80"/>
      <c r="D48" s="80"/>
      <c r="E48" s="70"/>
      <c r="F48" s="67"/>
      <c r="G48" s="70"/>
      <c r="I48" s="68"/>
      <c r="J48" s="69"/>
    </row>
    <row r="49" spans="1:10" s="5" customFormat="1" ht="16.5" thickBot="1">
      <c r="A49" s="2"/>
      <c r="B49" s="70"/>
      <c r="C49" s="80"/>
      <c r="D49" s="80"/>
      <c r="E49" s="70"/>
      <c r="F49" s="67"/>
      <c r="G49" s="70"/>
      <c r="I49" s="68"/>
      <c r="J49" s="69"/>
    </row>
    <row r="50" spans="1:10" ht="26.25" thickBot="1">
      <c r="A50" s="57" t="s">
        <v>626</v>
      </c>
      <c r="B50" s="48" t="s">
        <v>64</v>
      </c>
      <c r="C50" s="27" t="s">
        <v>72</v>
      </c>
      <c r="D50" s="27" t="s">
        <v>86</v>
      </c>
      <c r="E50" s="26" t="s">
        <v>65</v>
      </c>
      <c r="F50" s="26" t="s">
        <v>66</v>
      </c>
      <c r="G50" s="27" t="s">
        <v>69</v>
      </c>
      <c r="H50" s="27" t="s">
        <v>68</v>
      </c>
      <c r="I50" s="28" t="s">
        <v>70</v>
      </c>
      <c r="J50" s="29" t="s">
        <v>71</v>
      </c>
    </row>
    <row r="51" spans="1:10" ht="12.75">
      <c r="A51" s="59" t="s">
        <v>1047</v>
      </c>
      <c r="B51" s="52"/>
      <c r="C51" s="74" t="s">
        <v>42</v>
      </c>
      <c r="D51" s="75" t="s">
        <v>1005</v>
      </c>
      <c r="E51" s="62"/>
      <c r="F51" s="62">
        <v>5</v>
      </c>
      <c r="G51" s="15"/>
      <c r="H51" s="4"/>
      <c r="I51" s="8">
        <f aca="true" t="shared" si="2" ref="I51:I83">F51*G51</f>
        <v>0</v>
      </c>
      <c r="J51" s="42">
        <f aca="true" t="shared" si="3" ref="J51:J83">F51*H51</f>
        <v>0</v>
      </c>
    </row>
    <row r="52" spans="1:10" ht="12.75">
      <c r="A52" s="59" t="s">
        <v>1048</v>
      </c>
      <c r="B52" s="52"/>
      <c r="C52" s="74" t="s">
        <v>43</v>
      </c>
      <c r="D52" s="75" t="s">
        <v>1006</v>
      </c>
      <c r="E52" s="62"/>
      <c r="F52" s="62">
        <v>4</v>
      </c>
      <c r="G52" s="15"/>
      <c r="H52" s="16"/>
      <c r="I52" s="8">
        <f t="shared" si="2"/>
        <v>0</v>
      </c>
      <c r="J52" s="42">
        <f t="shared" si="3"/>
        <v>0</v>
      </c>
    </row>
    <row r="53" spans="1:10" ht="15.75">
      <c r="A53" s="59" t="s">
        <v>1049</v>
      </c>
      <c r="B53" s="51"/>
      <c r="C53" s="74" t="s">
        <v>221</v>
      </c>
      <c r="D53" s="75" t="s">
        <v>1007</v>
      </c>
      <c r="E53" s="62"/>
      <c r="F53" s="62">
        <v>1</v>
      </c>
      <c r="G53" s="4"/>
      <c r="H53" s="4"/>
      <c r="I53" s="8">
        <f t="shared" si="2"/>
        <v>0</v>
      </c>
      <c r="J53" s="42">
        <f t="shared" si="3"/>
        <v>0</v>
      </c>
    </row>
    <row r="54" spans="1:10" ht="12.75">
      <c r="A54" s="59" t="s">
        <v>1050</v>
      </c>
      <c r="B54" s="52"/>
      <c r="C54" s="74" t="s">
        <v>223</v>
      </c>
      <c r="D54" s="75" t="s">
        <v>1008</v>
      </c>
      <c r="E54" s="62"/>
      <c r="F54" s="62">
        <v>5</v>
      </c>
      <c r="G54" s="15"/>
      <c r="H54" s="4"/>
      <c r="I54" s="8">
        <f t="shared" si="2"/>
        <v>0</v>
      </c>
      <c r="J54" s="42">
        <f t="shared" si="3"/>
        <v>0</v>
      </c>
    </row>
    <row r="55" spans="1:10" ht="25.5">
      <c r="A55" s="59" t="s">
        <v>1051</v>
      </c>
      <c r="B55" s="52"/>
      <c r="C55" s="73" t="s">
        <v>44</v>
      </c>
      <c r="D55" s="72" t="s">
        <v>1009</v>
      </c>
      <c r="E55" s="61"/>
      <c r="F55" s="61">
        <v>3</v>
      </c>
      <c r="G55" s="15"/>
      <c r="H55" s="4"/>
      <c r="I55" s="8">
        <f t="shared" si="2"/>
        <v>0</v>
      </c>
      <c r="J55" s="42">
        <f t="shared" si="3"/>
        <v>0</v>
      </c>
    </row>
    <row r="56" spans="1:10" ht="25.5">
      <c r="A56" s="59" t="s">
        <v>1052</v>
      </c>
      <c r="B56" s="52"/>
      <c r="C56" s="74" t="s">
        <v>45</v>
      </c>
      <c r="D56" s="75" t="s">
        <v>1010</v>
      </c>
      <c r="E56" s="62"/>
      <c r="F56" s="62">
        <v>5</v>
      </c>
      <c r="G56" s="4"/>
      <c r="H56" s="4"/>
      <c r="I56" s="8">
        <f t="shared" si="2"/>
        <v>0</v>
      </c>
      <c r="J56" s="42">
        <f t="shared" si="3"/>
        <v>0</v>
      </c>
    </row>
    <row r="57" spans="1:10" ht="12.75">
      <c r="A57" s="59"/>
      <c r="B57" s="52"/>
      <c r="C57" s="75"/>
      <c r="D57" s="75"/>
      <c r="E57" s="62"/>
      <c r="F57" s="62"/>
      <c r="G57" s="4"/>
      <c r="H57" s="4"/>
      <c r="I57" s="8"/>
      <c r="J57" s="42"/>
    </row>
    <row r="58" spans="1:10" ht="15.75">
      <c r="A58" s="59" t="s">
        <v>1053</v>
      </c>
      <c r="B58" s="51"/>
      <c r="C58" s="74" t="s">
        <v>239</v>
      </c>
      <c r="D58" s="75" t="s">
        <v>1011</v>
      </c>
      <c r="E58" s="62"/>
      <c r="F58" s="62">
        <v>5</v>
      </c>
      <c r="G58" s="4"/>
      <c r="H58" s="4"/>
      <c r="I58" s="8">
        <f t="shared" si="2"/>
        <v>0</v>
      </c>
      <c r="J58" s="42">
        <f t="shared" si="3"/>
        <v>0</v>
      </c>
    </row>
    <row r="59" spans="1:10" ht="12.75">
      <c r="A59" s="59"/>
      <c r="B59" s="52"/>
      <c r="C59" s="75"/>
      <c r="D59" s="75"/>
      <c r="E59" s="62"/>
      <c r="F59" s="62"/>
      <c r="G59" s="4"/>
      <c r="H59" s="4"/>
      <c r="I59" s="8"/>
      <c r="J59" s="42"/>
    </row>
    <row r="60" spans="1:10" ht="12.75">
      <c r="A60" s="59" t="s">
        <v>1054</v>
      </c>
      <c r="B60" s="52"/>
      <c r="C60" s="74" t="s">
        <v>46</v>
      </c>
      <c r="D60" s="75" t="s">
        <v>1012</v>
      </c>
      <c r="E60" s="62"/>
      <c r="F60" s="62">
        <v>10</v>
      </c>
      <c r="G60" s="4"/>
      <c r="H60" s="4"/>
      <c r="I60" s="8">
        <f t="shared" si="2"/>
        <v>0</v>
      </c>
      <c r="J60" s="42">
        <f t="shared" si="3"/>
        <v>0</v>
      </c>
    </row>
    <row r="61" spans="1:10" ht="15.75">
      <c r="A61" s="59" t="s">
        <v>1055</v>
      </c>
      <c r="B61" s="51"/>
      <c r="C61" s="74" t="s">
        <v>47</v>
      </c>
      <c r="D61" s="75" t="s">
        <v>1013</v>
      </c>
      <c r="E61" s="62"/>
      <c r="F61" s="62">
        <v>10</v>
      </c>
      <c r="G61" s="4"/>
      <c r="H61" s="4"/>
      <c r="I61" s="8">
        <f t="shared" si="2"/>
        <v>0</v>
      </c>
      <c r="J61" s="42">
        <f t="shared" si="3"/>
        <v>0</v>
      </c>
    </row>
    <row r="62" spans="1:10" ht="12.75">
      <c r="A62" s="59" t="s">
        <v>1056</v>
      </c>
      <c r="B62" s="50"/>
      <c r="C62" s="74" t="s">
        <v>277</v>
      </c>
      <c r="D62" s="75" t="s">
        <v>1014</v>
      </c>
      <c r="E62" s="62"/>
      <c r="F62" s="62">
        <v>5</v>
      </c>
      <c r="G62" s="4"/>
      <c r="H62" s="4"/>
      <c r="I62" s="8">
        <f t="shared" si="2"/>
        <v>0</v>
      </c>
      <c r="J62" s="42">
        <f t="shared" si="3"/>
        <v>0</v>
      </c>
    </row>
    <row r="63" spans="1:10" ht="12.75">
      <c r="A63" s="59" t="s">
        <v>1057</v>
      </c>
      <c r="B63" s="50"/>
      <c r="C63" s="76" t="s">
        <v>279</v>
      </c>
      <c r="D63" s="81" t="s">
        <v>1015</v>
      </c>
      <c r="E63" s="63"/>
      <c r="F63" s="63">
        <v>5</v>
      </c>
      <c r="G63" s="4"/>
      <c r="H63" s="4"/>
      <c r="I63" s="8">
        <f t="shared" si="2"/>
        <v>0</v>
      </c>
      <c r="J63" s="42">
        <f t="shared" si="3"/>
        <v>0</v>
      </c>
    </row>
    <row r="64" spans="1:10" ht="12.75">
      <c r="A64" s="59"/>
      <c r="B64" s="50"/>
      <c r="C64" s="19"/>
      <c r="D64" s="19"/>
      <c r="E64" s="14"/>
      <c r="F64" s="14"/>
      <c r="G64" s="4"/>
      <c r="H64" s="4"/>
      <c r="I64" s="8"/>
      <c r="J64" s="42"/>
    </row>
    <row r="65" spans="1:10" ht="12.75">
      <c r="A65" s="59" t="s">
        <v>1058</v>
      </c>
      <c r="B65" s="50"/>
      <c r="C65" s="73" t="s">
        <v>285</v>
      </c>
      <c r="D65" s="72" t="s">
        <v>1016</v>
      </c>
      <c r="E65" s="61"/>
      <c r="F65" s="61">
        <v>10</v>
      </c>
      <c r="G65" s="4"/>
      <c r="H65" s="4"/>
      <c r="I65" s="8">
        <f t="shared" si="2"/>
        <v>0</v>
      </c>
      <c r="J65" s="42">
        <f t="shared" si="3"/>
        <v>0</v>
      </c>
    </row>
    <row r="66" spans="1:10" ht="12.75">
      <c r="A66" s="59" t="s">
        <v>1059</v>
      </c>
      <c r="B66" s="50"/>
      <c r="C66" s="74" t="s">
        <v>287</v>
      </c>
      <c r="D66" s="75" t="s">
        <v>1017</v>
      </c>
      <c r="E66" s="62"/>
      <c r="F66" s="62">
        <v>15</v>
      </c>
      <c r="G66" s="4"/>
      <c r="H66" s="4"/>
      <c r="I66" s="8">
        <f t="shared" si="2"/>
        <v>0</v>
      </c>
      <c r="J66" s="42">
        <f t="shared" si="3"/>
        <v>0</v>
      </c>
    </row>
    <row r="67" spans="1:10" ht="12.75">
      <c r="A67" s="59" t="s">
        <v>1060</v>
      </c>
      <c r="B67" s="50"/>
      <c r="C67" s="74" t="s">
        <v>289</v>
      </c>
      <c r="D67" s="75" t="s">
        <v>1018</v>
      </c>
      <c r="E67" s="62"/>
      <c r="F67" s="62">
        <v>10</v>
      </c>
      <c r="G67" s="4"/>
      <c r="H67" s="4"/>
      <c r="I67" s="8">
        <f t="shared" si="2"/>
        <v>0</v>
      </c>
      <c r="J67" s="42">
        <f t="shared" si="3"/>
        <v>0</v>
      </c>
    </row>
    <row r="68" spans="1:10" ht="12.75">
      <c r="A68" s="59"/>
      <c r="B68" s="50"/>
      <c r="C68" s="75"/>
      <c r="D68" s="75"/>
      <c r="E68" s="62"/>
      <c r="F68" s="62"/>
      <c r="G68" s="4"/>
      <c r="H68" s="4"/>
      <c r="I68" s="8"/>
      <c r="J68" s="42"/>
    </row>
    <row r="69" spans="1:10" ht="15.75">
      <c r="A69" s="59" t="s">
        <v>1061</v>
      </c>
      <c r="B69" s="51"/>
      <c r="C69" s="74" t="s">
        <v>48</v>
      </c>
      <c r="D69" s="75" t="s">
        <v>1019</v>
      </c>
      <c r="E69" s="62"/>
      <c r="F69" s="62">
        <v>10</v>
      </c>
      <c r="G69" s="30"/>
      <c r="H69" s="30"/>
      <c r="I69" s="8">
        <f t="shared" si="2"/>
        <v>0</v>
      </c>
      <c r="J69" s="42">
        <f t="shared" si="3"/>
        <v>0</v>
      </c>
    </row>
    <row r="70" spans="1:10" ht="12.75">
      <c r="A70" s="59"/>
      <c r="B70" s="50"/>
      <c r="C70" s="75"/>
      <c r="D70" s="75"/>
      <c r="E70" s="62"/>
      <c r="F70" s="62"/>
      <c r="G70" s="4"/>
      <c r="H70" s="4"/>
      <c r="I70" s="8"/>
      <c r="J70" s="42"/>
    </row>
    <row r="71" spans="1:10" ht="12.75">
      <c r="A71" s="59" t="s">
        <v>1062</v>
      </c>
      <c r="B71" s="50"/>
      <c r="C71" s="74" t="s">
        <v>49</v>
      </c>
      <c r="D71" s="75" t="s">
        <v>1020</v>
      </c>
      <c r="E71" s="62"/>
      <c r="F71" s="62">
        <v>10</v>
      </c>
      <c r="G71" s="4"/>
      <c r="H71" s="4"/>
      <c r="I71" s="8">
        <f t="shared" si="2"/>
        <v>0</v>
      </c>
      <c r="J71" s="42">
        <f t="shared" si="3"/>
        <v>0</v>
      </c>
    </row>
    <row r="72" spans="1:10" ht="12.75">
      <c r="A72" s="59" t="s">
        <v>1063</v>
      </c>
      <c r="B72" s="50"/>
      <c r="C72" s="74" t="s">
        <v>50</v>
      </c>
      <c r="D72" s="75" t="s">
        <v>1020</v>
      </c>
      <c r="E72" s="62"/>
      <c r="F72" s="62">
        <v>10</v>
      </c>
      <c r="G72" s="4"/>
      <c r="H72" s="4"/>
      <c r="I72" s="8">
        <f t="shared" si="2"/>
        <v>0</v>
      </c>
      <c r="J72" s="42">
        <f t="shared" si="3"/>
        <v>0</v>
      </c>
    </row>
    <row r="73" spans="1:10" ht="12.75">
      <c r="A73" s="59" t="s">
        <v>1064</v>
      </c>
      <c r="B73" s="50"/>
      <c r="C73" s="74" t="s">
        <v>51</v>
      </c>
      <c r="D73" s="75" t="s">
        <v>1020</v>
      </c>
      <c r="E73" s="62"/>
      <c r="F73" s="62">
        <v>10</v>
      </c>
      <c r="G73" s="4"/>
      <c r="H73" s="4"/>
      <c r="I73" s="8">
        <f t="shared" si="2"/>
        <v>0</v>
      </c>
      <c r="J73" s="42">
        <f t="shared" si="3"/>
        <v>0</v>
      </c>
    </row>
    <row r="74" spans="1:10" ht="14.25">
      <c r="A74" s="59" t="s">
        <v>1065</v>
      </c>
      <c r="B74" s="53"/>
      <c r="C74" s="74" t="s">
        <v>52</v>
      </c>
      <c r="D74" s="75" t="s">
        <v>1020</v>
      </c>
      <c r="E74" s="62"/>
      <c r="F74" s="62">
        <v>10</v>
      </c>
      <c r="G74" s="4"/>
      <c r="H74" s="4"/>
      <c r="I74" s="8">
        <f t="shared" si="2"/>
        <v>0</v>
      </c>
      <c r="J74" s="42">
        <f t="shared" si="3"/>
        <v>0</v>
      </c>
    </row>
    <row r="75" spans="1:10" ht="12.75">
      <c r="A75" s="59"/>
      <c r="B75" s="54"/>
      <c r="C75" s="75"/>
      <c r="D75" s="75"/>
      <c r="E75" s="62"/>
      <c r="F75" s="62"/>
      <c r="G75" s="11"/>
      <c r="H75" s="11"/>
      <c r="I75" s="8"/>
      <c r="J75" s="42"/>
    </row>
    <row r="76" spans="1:10" s="5" customFormat="1" ht="26.25">
      <c r="A76" s="59" t="s">
        <v>1066</v>
      </c>
      <c r="B76" s="51"/>
      <c r="C76" s="74" t="s">
        <v>53</v>
      </c>
      <c r="D76" s="75" t="s">
        <v>1021</v>
      </c>
      <c r="E76" s="62"/>
      <c r="F76" s="62">
        <v>5</v>
      </c>
      <c r="G76" s="18"/>
      <c r="H76" s="18"/>
      <c r="I76" s="8">
        <f t="shared" si="2"/>
        <v>0</v>
      </c>
      <c r="J76" s="42">
        <f t="shared" si="3"/>
        <v>0</v>
      </c>
    </row>
    <row r="77" spans="1:10" ht="25.5">
      <c r="A77" s="59" t="s">
        <v>1067</v>
      </c>
      <c r="B77" s="50"/>
      <c r="C77" s="74" t="s">
        <v>54</v>
      </c>
      <c r="D77" s="75" t="s">
        <v>1022</v>
      </c>
      <c r="E77" s="62"/>
      <c r="F77" s="62">
        <v>2</v>
      </c>
      <c r="G77" s="4"/>
      <c r="H77" s="4"/>
      <c r="I77" s="8">
        <f t="shared" si="2"/>
        <v>0</v>
      </c>
      <c r="J77" s="42">
        <f t="shared" si="3"/>
        <v>0</v>
      </c>
    </row>
    <row r="78" spans="1:10" ht="25.5">
      <c r="A78" s="59" t="s">
        <v>1068</v>
      </c>
      <c r="B78" s="50"/>
      <c r="C78" s="74" t="s">
        <v>55</v>
      </c>
      <c r="D78" s="75" t="s">
        <v>1023</v>
      </c>
      <c r="E78" s="62"/>
      <c r="F78" s="62">
        <v>5</v>
      </c>
      <c r="G78" s="4"/>
      <c r="H78" s="4"/>
      <c r="I78" s="8">
        <f t="shared" si="2"/>
        <v>0</v>
      </c>
      <c r="J78" s="42">
        <f t="shared" si="3"/>
        <v>0</v>
      </c>
    </row>
    <row r="79" spans="1:10" ht="12.75">
      <c r="A79" s="59"/>
      <c r="B79" s="50"/>
      <c r="C79" s="75"/>
      <c r="D79" s="75"/>
      <c r="E79" s="62"/>
      <c r="F79" s="62"/>
      <c r="G79" s="4"/>
      <c r="H79" s="4"/>
      <c r="I79" s="8"/>
      <c r="J79" s="42"/>
    </row>
    <row r="80" spans="1:10" ht="25.5">
      <c r="A80" s="59" t="s">
        <v>1069</v>
      </c>
      <c r="B80" s="50"/>
      <c r="C80" s="74" t="s">
        <v>56</v>
      </c>
      <c r="D80" s="75" t="s">
        <v>1024</v>
      </c>
      <c r="E80" s="62"/>
      <c r="F80" s="62">
        <v>10</v>
      </c>
      <c r="G80" s="4"/>
      <c r="H80" s="4"/>
      <c r="I80" s="8">
        <f t="shared" si="2"/>
        <v>0</v>
      </c>
      <c r="J80" s="42">
        <f t="shared" si="3"/>
        <v>0</v>
      </c>
    </row>
    <row r="81" spans="1:10" ht="25.5">
      <c r="A81" s="59" t="s">
        <v>1070</v>
      </c>
      <c r="B81" s="50"/>
      <c r="C81" s="74" t="s">
        <v>57</v>
      </c>
      <c r="D81" s="75" t="s">
        <v>1025</v>
      </c>
      <c r="E81" s="62"/>
      <c r="F81" s="62">
        <v>10</v>
      </c>
      <c r="G81" s="4"/>
      <c r="H81" s="4"/>
      <c r="I81" s="8">
        <f t="shared" si="2"/>
        <v>0</v>
      </c>
      <c r="J81" s="42">
        <f t="shared" si="3"/>
        <v>0</v>
      </c>
    </row>
    <row r="82" spans="1:10" ht="25.5">
      <c r="A82" s="59" t="s">
        <v>1071</v>
      </c>
      <c r="B82" s="50"/>
      <c r="C82" s="74" t="s">
        <v>58</v>
      </c>
      <c r="D82" s="75" t="s">
        <v>1026</v>
      </c>
      <c r="E82" s="62"/>
      <c r="F82" s="62">
        <v>2</v>
      </c>
      <c r="G82" s="4"/>
      <c r="H82" s="4"/>
      <c r="I82" s="8">
        <f t="shared" si="2"/>
        <v>0</v>
      </c>
      <c r="J82" s="42">
        <f t="shared" si="3"/>
        <v>0</v>
      </c>
    </row>
    <row r="83" spans="1:10" ht="26.25" thickBot="1">
      <c r="A83" s="60" t="s">
        <v>1072</v>
      </c>
      <c r="B83" s="55"/>
      <c r="C83" s="111" t="s">
        <v>59</v>
      </c>
      <c r="D83" s="82" t="s">
        <v>1027</v>
      </c>
      <c r="E83" s="71"/>
      <c r="F83" s="71">
        <v>5</v>
      </c>
      <c r="G83" s="32"/>
      <c r="H83" s="32"/>
      <c r="I83" s="43">
        <f t="shared" si="2"/>
        <v>0</v>
      </c>
      <c r="J83" s="44">
        <f t="shared" si="3"/>
        <v>0</v>
      </c>
    </row>
    <row r="84" ht="13.5" thickBot="1"/>
    <row r="85" spans="1:10" ht="16.5" thickBot="1">
      <c r="A85" s="6" t="s">
        <v>1028</v>
      </c>
      <c r="B85" s="47"/>
      <c r="C85" s="35"/>
      <c r="D85" s="35"/>
      <c r="E85" s="35"/>
      <c r="F85" s="35"/>
      <c r="G85" s="35"/>
      <c r="H85" s="35"/>
      <c r="I85" s="36">
        <f>SUM(I20:I83)</f>
        <v>0</v>
      </c>
      <c r="J85" s="37">
        <f>SUM(J20:J83)</f>
        <v>0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51" r:id="rId2"/>
  <ignoredErrors>
    <ignoredError sqref="A38:A39 A41 A43:A45 A82:A83 A51:A56 A58 A60:A63 A65:A67 A69 A71:A74 A76:A78 A80:A81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J62"/>
  <sheetViews>
    <sheetView workbookViewId="0" topLeftCell="A1">
      <selection activeCell="G15" sqref="G15"/>
    </sheetView>
  </sheetViews>
  <sheetFormatPr defaultColWidth="9.140625" defaultRowHeight="12.75"/>
  <cols>
    <col min="1" max="1" width="8.140625" style="0" customWidth="1"/>
    <col min="2" max="2" width="11.28125" style="0" customWidth="1"/>
    <col min="3" max="3" width="39.28125" style="0" customWidth="1"/>
    <col min="4" max="4" width="39.00390625" style="0" customWidth="1"/>
    <col min="5" max="5" width="13.8515625" style="0" customWidth="1"/>
    <col min="6" max="6" width="9.421875" style="0" customWidth="1"/>
    <col min="7" max="7" width="9.28125" style="0" customWidth="1"/>
    <col min="8" max="8" width="9.00390625" style="0" customWidth="1"/>
    <col min="9" max="9" width="13.140625" style="7" customWidth="1"/>
    <col min="10" max="10" width="13.7109375" style="0" customWidth="1"/>
  </cols>
  <sheetData>
    <row r="8" ht="15.75">
      <c r="A8" s="2" t="s">
        <v>84</v>
      </c>
    </row>
    <row r="9" spans="1:9" s="1" customFormat="1" ht="12.75">
      <c r="A9" s="1" t="s">
        <v>83</v>
      </c>
      <c r="I9" s="9"/>
    </row>
    <row r="10" ht="12.75">
      <c r="A10" s="10" t="s">
        <v>67</v>
      </c>
    </row>
    <row r="12" ht="15">
      <c r="A12" t="s">
        <v>0</v>
      </c>
    </row>
    <row r="15" s="13" customFormat="1" ht="15.75">
      <c r="A15" s="12" t="s">
        <v>1073</v>
      </c>
    </row>
    <row r="17" ht="15.75">
      <c r="A17" s="2" t="s">
        <v>1107</v>
      </c>
    </row>
    <row r="18" ht="13.5" thickBot="1"/>
    <row r="19" spans="1:10" ht="26.25" thickBot="1">
      <c r="A19" s="57" t="s">
        <v>626</v>
      </c>
      <c r="B19" s="48" t="s">
        <v>64</v>
      </c>
      <c r="C19" s="27" t="s">
        <v>72</v>
      </c>
      <c r="D19" s="27" t="s">
        <v>86</v>
      </c>
      <c r="E19" s="26" t="s">
        <v>65</v>
      </c>
      <c r="F19" s="26" t="s">
        <v>66</v>
      </c>
      <c r="G19" s="27" t="s">
        <v>69</v>
      </c>
      <c r="H19" s="27" t="s">
        <v>68</v>
      </c>
      <c r="I19" s="28" t="s">
        <v>70</v>
      </c>
      <c r="J19" s="29" t="s">
        <v>71</v>
      </c>
    </row>
    <row r="20" spans="1:10" ht="12.75">
      <c r="A20" s="58" t="s">
        <v>1094</v>
      </c>
      <c r="B20" s="49"/>
      <c r="C20" s="101" t="s">
        <v>1074</v>
      </c>
      <c r="D20" s="73" t="s">
        <v>1084</v>
      </c>
      <c r="E20" s="61"/>
      <c r="F20" s="102">
        <v>20</v>
      </c>
      <c r="G20" s="23"/>
      <c r="H20" s="23"/>
      <c r="I20" s="25">
        <f>F20*G20</f>
        <v>0</v>
      </c>
      <c r="J20" s="31">
        <f>F20*H20</f>
        <v>0</v>
      </c>
    </row>
    <row r="21" spans="1:10" ht="12.75">
      <c r="A21" s="59" t="s">
        <v>1095</v>
      </c>
      <c r="B21" s="50"/>
      <c r="C21" s="101" t="s">
        <v>1075</v>
      </c>
      <c r="D21" s="73" t="s">
        <v>1084</v>
      </c>
      <c r="E21" s="62"/>
      <c r="F21" s="102">
        <v>20</v>
      </c>
      <c r="G21" s="4"/>
      <c r="H21" s="4"/>
      <c r="I21" s="8">
        <f aca="true" t="shared" si="0" ref="I21:I32">F21*G21</f>
        <v>0</v>
      </c>
      <c r="J21" s="42">
        <f aca="true" t="shared" si="1" ref="J21:J32">F21*H21</f>
        <v>0</v>
      </c>
    </row>
    <row r="22" spans="1:10" ht="12.75">
      <c r="A22" s="58" t="s">
        <v>1096</v>
      </c>
      <c r="B22" s="50"/>
      <c r="C22" s="101" t="s">
        <v>1076</v>
      </c>
      <c r="D22" s="73" t="s">
        <v>1084</v>
      </c>
      <c r="E22" s="14"/>
      <c r="F22" s="102">
        <v>20</v>
      </c>
      <c r="G22" s="4"/>
      <c r="H22" s="4"/>
      <c r="I22" s="8">
        <f t="shared" si="0"/>
        <v>0</v>
      </c>
      <c r="J22" s="42">
        <f t="shared" si="1"/>
        <v>0</v>
      </c>
    </row>
    <row r="23" spans="1:10" ht="15.75">
      <c r="A23" s="59" t="s">
        <v>1097</v>
      </c>
      <c r="B23" s="51"/>
      <c r="C23" s="101" t="s">
        <v>1077</v>
      </c>
      <c r="D23" s="73" t="s">
        <v>1086</v>
      </c>
      <c r="E23" s="62"/>
      <c r="F23" s="102">
        <v>20</v>
      </c>
      <c r="G23" s="18"/>
      <c r="H23" s="18"/>
      <c r="I23" s="8">
        <f t="shared" si="0"/>
        <v>0</v>
      </c>
      <c r="J23" s="42">
        <f t="shared" si="1"/>
        <v>0</v>
      </c>
    </row>
    <row r="24" spans="1:10" ht="12.75">
      <c r="A24" s="58" t="s">
        <v>1098</v>
      </c>
      <c r="B24" s="50"/>
      <c r="C24" s="101" t="s">
        <v>1078</v>
      </c>
      <c r="D24" s="73" t="s">
        <v>1087</v>
      </c>
      <c r="E24" s="62"/>
      <c r="F24" s="102">
        <v>20</v>
      </c>
      <c r="G24" s="4"/>
      <c r="H24" s="4"/>
      <c r="I24" s="8">
        <f t="shared" si="0"/>
        <v>0</v>
      </c>
      <c r="J24" s="42">
        <f t="shared" si="1"/>
        <v>0</v>
      </c>
    </row>
    <row r="25" spans="1:10" ht="12.75">
      <c r="A25" s="59" t="s">
        <v>1099</v>
      </c>
      <c r="B25" s="50"/>
      <c r="C25" s="101" t="s">
        <v>1085</v>
      </c>
      <c r="D25" s="73" t="s">
        <v>1088</v>
      </c>
      <c r="E25" s="62"/>
      <c r="F25" s="102">
        <v>20</v>
      </c>
      <c r="G25" s="4"/>
      <c r="H25" s="4"/>
      <c r="I25" s="8">
        <f t="shared" si="0"/>
        <v>0</v>
      </c>
      <c r="J25" s="42">
        <f t="shared" si="1"/>
        <v>0</v>
      </c>
    </row>
    <row r="26" spans="1:10" ht="12.75">
      <c r="A26" s="58" t="s">
        <v>1100</v>
      </c>
      <c r="B26" s="50"/>
      <c r="C26" s="101" t="s">
        <v>1079</v>
      </c>
      <c r="D26" s="73" t="s">
        <v>1092</v>
      </c>
      <c r="E26" s="63"/>
      <c r="F26" s="102">
        <v>20</v>
      </c>
      <c r="G26" s="4"/>
      <c r="H26" s="4"/>
      <c r="I26" s="8">
        <f t="shared" si="0"/>
        <v>0</v>
      </c>
      <c r="J26" s="42">
        <f t="shared" si="1"/>
        <v>0</v>
      </c>
    </row>
    <row r="27" spans="1:10" ht="12.75">
      <c r="A27" s="59" t="s">
        <v>1101</v>
      </c>
      <c r="B27" s="50"/>
      <c r="C27" s="101" t="s">
        <v>1080</v>
      </c>
      <c r="D27" s="73" t="s">
        <v>1089</v>
      </c>
      <c r="E27" s="14"/>
      <c r="F27" s="102">
        <v>20</v>
      </c>
      <c r="G27" s="4"/>
      <c r="H27" s="4"/>
      <c r="I27" s="8">
        <f t="shared" si="0"/>
        <v>0</v>
      </c>
      <c r="J27" s="42">
        <f t="shared" si="1"/>
        <v>0</v>
      </c>
    </row>
    <row r="28" spans="1:10" ht="12.75">
      <c r="A28" s="58" t="s">
        <v>1102</v>
      </c>
      <c r="B28" s="50"/>
      <c r="C28" s="101" t="s">
        <v>108</v>
      </c>
      <c r="D28" s="73" t="s">
        <v>1093</v>
      </c>
      <c r="E28" s="14"/>
      <c r="F28" s="102">
        <v>10</v>
      </c>
      <c r="G28" s="4"/>
      <c r="H28" s="4"/>
      <c r="I28" s="8">
        <f t="shared" si="0"/>
        <v>0</v>
      </c>
      <c r="J28" s="42">
        <f t="shared" si="1"/>
        <v>0</v>
      </c>
    </row>
    <row r="29" spans="1:10" ht="12.75">
      <c r="A29" s="59" t="s">
        <v>1103</v>
      </c>
      <c r="B29" s="50"/>
      <c r="C29" s="101" t="s">
        <v>1081</v>
      </c>
      <c r="D29" s="73" t="s">
        <v>1089</v>
      </c>
      <c r="E29" s="14"/>
      <c r="F29" s="102">
        <v>20</v>
      </c>
      <c r="G29" s="4"/>
      <c r="H29" s="4"/>
      <c r="I29" s="8">
        <f t="shared" si="0"/>
        <v>0</v>
      </c>
      <c r="J29" s="42">
        <f t="shared" si="1"/>
        <v>0</v>
      </c>
    </row>
    <row r="30" spans="1:10" ht="15.75">
      <c r="A30" s="58" t="s">
        <v>1104</v>
      </c>
      <c r="B30" s="51"/>
      <c r="C30" s="101" t="s">
        <v>1082</v>
      </c>
      <c r="D30" s="73" t="s">
        <v>1090</v>
      </c>
      <c r="E30" s="64"/>
      <c r="F30" s="102">
        <v>20</v>
      </c>
      <c r="G30" s="18"/>
      <c r="H30" s="18"/>
      <c r="I30" s="8">
        <f t="shared" si="0"/>
        <v>0</v>
      </c>
      <c r="J30" s="42">
        <f t="shared" si="1"/>
        <v>0</v>
      </c>
    </row>
    <row r="31" spans="1:10" ht="12.75">
      <c r="A31" s="59" t="s">
        <v>1105</v>
      </c>
      <c r="B31" s="50"/>
      <c r="C31" s="101" t="s">
        <v>1083</v>
      </c>
      <c r="D31" s="73" t="s">
        <v>1091</v>
      </c>
      <c r="E31" s="14"/>
      <c r="F31" s="102">
        <v>20</v>
      </c>
      <c r="G31" s="4"/>
      <c r="H31" s="4"/>
      <c r="I31" s="8">
        <f t="shared" si="0"/>
        <v>0</v>
      </c>
      <c r="J31" s="42">
        <f t="shared" si="1"/>
        <v>0</v>
      </c>
    </row>
    <row r="32" spans="1:10" ht="13.5" thickBot="1">
      <c r="A32" s="58" t="s">
        <v>1106</v>
      </c>
      <c r="B32" s="55"/>
      <c r="C32" s="103" t="s">
        <v>60</v>
      </c>
      <c r="D32" s="104" t="s">
        <v>1089</v>
      </c>
      <c r="E32" s="105"/>
      <c r="F32" s="106">
        <v>20</v>
      </c>
      <c r="G32" s="32"/>
      <c r="H32" s="32"/>
      <c r="I32" s="43">
        <f t="shared" si="0"/>
        <v>0</v>
      </c>
      <c r="J32" s="44">
        <f t="shared" si="1"/>
        <v>0</v>
      </c>
    </row>
    <row r="33" spans="1:10" s="5" customFormat="1" ht="15.75">
      <c r="A33" s="45"/>
      <c r="B33" s="46"/>
      <c r="C33" s="80"/>
      <c r="D33" s="80"/>
      <c r="F33" s="67"/>
      <c r="I33" s="68"/>
      <c r="J33" s="69"/>
    </row>
    <row r="34" spans="1:10" s="5" customFormat="1" ht="12.75">
      <c r="A34" s="45"/>
      <c r="B34" s="70"/>
      <c r="C34" s="80"/>
      <c r="D34" s="80"/>
      <c r="E34" s="70"/>
      <c r="F34" s="67"/>
      <c r="G34" s="70"/>
      <c r="I34" s="68"/>
      <c r="J34" s="69"/>
    </row>
    <row r="35" spans="1:10" s="5" customFormat="1" ht="15.75">
      <c r="A35" s="2" t="s">
        <v>1108</v>
      </c>
      <c r="B35" s="70"/>
      <c r="C35" s="80"/>
      <c r="D35" s="80"/>
      <c r="E35" s="70"/>
      <c r="F35" s="67"/>
      <c r="G35" s="70"/>
      <c r="I35" s="68"/>
      <c r="J35" s="69"/>
    </row>
    <row r="36" spans="1:10" s="5" customFormat="1" ht="16.5" thickBot="1">
      <c r="A36" s="2"/>
      <c r="B36" s="70"/>
      <c r="C36" s="80"/>
      <c r="D36" s="80"/>
      <c r="E36" s="70"/>
      <c r="F36" s="67"/>
      <c r="G36" s="70"/>
      <c r="I36" s="68"/>
      <c r="J36" s="69"/>
    </row>
    <row r="37" spans="1:10" ht="26.25" thickBot="1">
      <c r="A37" s="57" t="s">
        <v>626</v>
      </c>
      <c r="B37" s="48" t="s">
        <v>64</v>
      </c>
      <c r="C37" s="27" t="s">
        <v>72</v>
      </c>
      <c r="D37" s="27"/>
      <c r="E37" s="26" t="s">
        <v>1132</v>
      </c>
      <c r="F37" s="26" t="s">
        <v>66</v>
      </c>
      <c r="G37" s="27" t="s">
        <v>69</v>
      </c>
      <c r="H37" s="27" t="s">
        <v>68</v>
      </c>
      <c r="I37" s="28" t="s">
        <v>70</v>
      </c>
      <c r="J37" s="29" t="s">
        <v>71</v>
      </c>
    </row>
    <row r="38" spans="1:10" ht="12.75">
      <c r="A38" s="59" t="s">
        <v>1133</v>
      </c>
      <c r="B38" s="52"/>
      <c r="C38" s="101" t="s">
        <v>1109</v>
      </c>
      <c r="D38" s="75"/>
      <c r="E38" s="62"/>
      <c r="F38" s="102">
        <v>20</v>
      </c>
      <c r="G38" s="15"/>
      <c r="H38" s="4"/>
      <c r="I38" s="8">
        <f aca="true" t="shared" si="2" ref="I38:I60">F38*G38</f>
        <v>0</v>
      </c>
      <c r="J38" s="42">
        <f aca="true" t="shared" si="3" ref="J38:J60">F38*H38</f>
        <v>0</v>
      </c>
    </row>
    <row r="39" spans="1:10" ht="12.75">
      <c r="A39" s="59" t="s">
        <v>1134</v>
      </c>
      <c r="B39" s="52"/>
      <c r="C39" s="101" t="s">
        <v>1110</v>
      </c>
      <c r="D39" s="75"/>
      <c r="E39" s="62"/>
      <c r="F39" s="102">
        <v>20</v>
      </c>
      <c r="G39" s="15"/>
      <c r="H39" s="16"/>
      <c r="I39" s="8">
        <f t="shared" si="2"/>
        <v>0</v>
      </c>
      <c r="J39" s="42">
        <f t="shared" si="3"/>
        <v>0</v>
      </c>
    </row>
    <row r="40" spans="1:10" ht="15.75">
      <c r="A40" s="59" t="s">
        <v>1135</v>
      </c>
      <c r="B40" s="51"/>
      <c r="C40" s="101" t="s">
        <v>1111</v>
      </c>
      <c r="D40" s="75"/>
      <c r="E40" s="62"/>
      <c r="F40" s="102">
        <v>20</v>
      </c>
      <c r="G40" s="4"/>
      <c r="H40" s="4"/>
      <c r="I40" s="8">
        <f t="shared" si="2"/>
        <v>0</v>
      </c>
      <c r="J40" s="42">
        <f t="shared" si="3"/>
        <v>0</v>
      </c>
    </row>
    <row r="41" spans="1:10" ht="12.75">
      <c r="A41" s="59" t="s">
        <v>1136</v>
      </c>
      <c r="B41" s="52"/>
      <c r="C41" s="101" t="s">
        <v>1112</v>
      </c>
      <c r="D41" s="75"/>
      <c r="E41" s="62"/>
      <c r="F41" s="102">
        <v>20</v>
      </c>
      <c r="G41" s="15"/>
      <c r="H41" s="4"/>
      <c r="I41" s="8">
        <f t="shared" si="2"/>
        <v>0</v>
      </c>
      <c r="J41" s="42">
        <f t="shared" si="3"/>
        <v>0</v>
      </c>
    </row>
    <row r="42" spans="1:10" ht="12.75">
      <c r="A42" s="59" t="s">
        <v>1137</v>
      </c>
      <c r="B42" s="52"/>
      <c r="C42" s="101" t="s">
        <v>1113</v>
      </c>
      <c r="D42" s="72"/>
      <c r="E42" s="61"/>
      <c r="F42" s="102">
        <v>20</v>
      </c>
      <c r="G42" s="15"/>
      <c r="H42" s="4"/>
      <c r="I42" s="8">
        <f t="shared" si="2"/>
        <v>0</v>
      </c>
      <c r="J42" s="42">
        <f t="shared" si="3"/>
        <v>0</v>
      </c>
    </row>
    <row r="43" spans="1:10" ht="12.75">
      <c r="A43" s="59" t="s">
        <v>1138</v>
      </c>
      <c r="B43" s="52"/>
      <c r="C43" s="101" t="s">
        <v>1114</v>
      </c>
      <c r="D43" s="75"/>
      <c r="E43" s="62"/>
      <c r="F43" s="102">
        <v>20</v>
      </c>
      <c r="G43" s="4"/>
      <c r="H43" s="4"/>
      <c r="I43" s="8">
        <f t="shared" si="2"/>
        <v>0</v>
      </c>
      <c r="J43" s="42">
        <f t="shared" si="3"/>
        <v>0</v>
      </c>
    </row>
    <row r="44" spans="1:10" ht="12.75">
      <c r="A44" s="59" t="s">
        <v>1139</v>
      </c>
      <c r="B44" s="52"/>
      <c r="C44" s="101" t="s">
        <v>1115</v>
      </c>
      <c r="D44" s="75"/>
      <c r="E44" s="62"/>
      <c r="F44" s="102">
        <v>20</v>
      </c>
      <c r="G44" s="4"/>
      <c r="H44" s="4"/>
      <c r="I44" s="8">
        <f t="shared" si="2"/>
        <v>0</v>
      </c>
      <c r="J44" s="42">
        <f t="shared" si="3"/>
        <v>0</v>
      </c>
    </row>
    <row r="45" spans="1:10" ht="15.75">
      <c r="A45" s="59" t="s">
        <v>1140</v>
      </c>
      <c r="B45" s="51"/>
      <c r="C45" s="101" t="s">
        <v>1116</v>
      </c>
      <c r="D45" s="75"/>
      <c r="E45" s="62"/>
      <c r="F45" s="102">
        <v>20</v>
      </c>
      <c r="G45" s="4"/>
      <c r="H45" s="4"/>
      <c r="I45" s="8">
        <f t="shared" si="2"/>
        <v>0</v>
      </c>
      <c r="J45" s="42">
        <f t="shared" si="3"/>
        <v>0</v>
      </c>
    </row>
    <row r="46" spans="1:10" ht="12.75">
      <c r="A46" s="59" t="s">
        <v>1141</v>
      </c>
      <c r="B46" s="52"/>
      <c r="C46" s="101" t="s">
        <v>1117</v>
      </c>
      <c r="D46" s="75"/>
      <c r="E46" s="62"/>
      <c r="F46" s="102">
        <v>20</v>
      </c>
      <c r="G46" s="4"/>
      <c r="H46" s="4"/>
      <c r="I46" s="8">
        <f t="shared" si="2"/>
        <v>0</v>
      </c>
      <c r="J46" s="42">
        <f t="shared" si="3"/>
        <v>0</v>
      </c>
    </row>
    <row r="47" spans="1:10" ht="12.75">
      <c r="A47" s="59" t="s">
        <v>1142</v>
      </c>
      <c r="B47" s="52"/>
      <c r="C47" s="107" t="s">
        <v>1118</v>
      </c>
      <c r="D47" s="75"/>
      <c r="E47" s="62"/>
      <c r="F47" s="108">
        <v>20</v>
      </c>
      <c r="G47" s="4"/>
      <c r="H47" s="4"/>
      <c r="I47" s="8">
        <f t="shared" si="2"/>
        <v>0</v>
      </c>
      <c r="J47" s="42">
        <f t="shared" si="3"/>
        <v>0</v>
      </c>
    </row>
    <row r="48" spans="1:10" ht="15.75">
      <c r="A48" s="59" t="s">
        <v>1143</v>
      </c>
      <c r="B48" s="51"/>
      <c r="C48" s="16" t="s">
        <v>1119</v>
      </c>
      <c r="D48" s="75"/>
      <c r="E48" s="62"/>
      <c r="F48" s="16">
        <v>20</v>
      </c>
      <c r="G48" s="4"/>
      <c r="H48" s="4"/>
      <c r="I48" s="8">
        <f t="shared" si="2"/>
        <v>0</v>
      </c>
      <c r="J48" s="42">
        <f t="shared" si="3"/>
        <v>0</v>
      </c>
    </row>
    <row r="49" spans="1:10" ht="12.75">
      <c r="A49" s="59" t="s">
        <v>1144</v>
      </c>
      <c r="B49" s="50"/>
      <c r="C49" s="16" t="s">
        <v>1120</v>
      </c>
      <c r="D49" s="75"/>
      <c r="E49" s="62"/>
      <c r="F49" s="16">
        <v>20</v>
      </c>
      <c r="G49" s="4"/>
      <c r="H49" s="4"/>
      <c r="I49" s="8">
        <f t="shared" si="2"/>
        <v>0</v>
      </c>
      <c r="J49" s="42">
        <f t="shared" si="3"/>
        <v>0</v>
      </c>
    </row>
    <row r="50" spans="1:10" ht="12.75">
      <c r="A50" s="59" t="s">
        <v>1145</v>
      </c>
      <c r="B50" s="50"/>
      <c r="C50" s="101" t="s">
        <v>1121</v>
      </c>
      <c r="D50" s="81"/>
      <c r="E50" s="63"/>
      <c r="F50" s="102">
        <v>4</v>
      </c>
      <c r="G50" s="4"/>
      <c r="H50" s="4"/>
      <c r="I50" s="8">
        <f t="shared" si="2"/>
        <v>0</v>
      </c>
      <c r="J50" s="42">
        <f t="shared" si="3"/>
        <v>0</v>
      </c>
    </row>
    <row r="51" spans="1:10" ht="12.75">
      <c r="A51" s="59" t="s">
        <v>1146</v>
      </c>
      <c r="B51" s="50"/>
      <c r="C51" s="101" t="s">
        <v>1122</v>
      </c>
      <c r="D51" s="19"/>
      <c r="E51" s="14"/>
      <c r="F51" s="102">
        <v>2</v>
      </c>
      <c r="G51" s="4"/>
      <c r="H51" s="4"/>
      <c r="I51" s="8">
        <f t="shared" si="2"/>
        <v>0</v>
      </c>
      <c r="J51" s="42">
        <f t="shared" si="3"/>
        <v>0</v>
      </c>
    </row>
    <row r="52" spans="1:10" ht="12.75">
      <c r="A52" s="59" t="s">
        <v>1147</v>
      </c>
      <c r="B52" s="50"/>
      <c r="C52" s="101" t="s">
        <v>1123</v>
      </c>
      <c r="D52" s="72"/>
      <c r="E52" s="61"/>
      <c r="F52" s="102">
        <v>1</v>
      </c>
      <c r="G52" s="4"/>
      <c r="H52" s="4"/>
      <c r="I52" s="8">
        <f t="shared" si="2"/>
        <v>0</v>
      </c>
      <c r="J52" s="42">
        <f t="shared" si="3"/>
        <v>0</v>
      </c>
    </row>
    <row r="53" spans="1:10" ht="12.75">
      <c r="A53" s="59" t="s">
        <v>1148</v>
      </c>
      <c r="B53" s="50"/>
      <c r="C53" s="101" t="s">
        <v>1124</v>
      </c>
      <c r="D53" s="75"/>
      <c r="E53" s="62"/>
      <c r="F53" s="102">
        <v>1</v>
      </c>
      <c r="G53" s="4"/>
      <c r="H53" s="4"/>
      <c r="I53" s="8">
        <f t="shared" si="2"/>
        <v>0</v>
      </c>
      <c r="J53" s="42">
        <f t="shared" si="3"/>
        <v>0</v>
      </c>
    </row>
    <row r="54" spans="1:10" ht="12.75">
      <c r="A54" s="59" t="s">
        <v>1149</v>
      </c>
      <c r="B54" s="50"/>
      <c r="C54" s="101" t="s">
        <v>1125</v>
      </c>
      <c r="D54" s="75"/>
      <c r="E54" s="62"/>
      <c r="F54" s="102">
        <v>1</v>
      </c>
      <c r="G54" s="4"/>
      <c r="H54" s="4"/>
      <c r="I54" s="8">
        <f t="shared" si="2"/>
        <v>0</v>
      </c>
      <c r="J54" s="42">
        <f t="shared" si="3"/>
        <v>0</v>
      </c>
    </row>
    <row r="55" spans="1:10" ht="12.75">
      <c r="A55" s="59" t="s">
        <v>1150</v>
      </c>
      <c r="B55" s="50"/>
      <c r="C55" s="101" t="s">
        <v>1126</v>
      </c>
      <c r="D55" s="75"/>
      <c r="E55" s="62"/>
      <c r="F55" s="102">
        <v>1</v>
      </c>
      <c r="G55" s="4"/>
      <c r="H55" s="4"/>
      <c r="I55" s="8">
        <f t="shared" si="2"/>
        <v>0</v>
      </c>
      <c r="J55" s="42">
        <f t="shared" si="3"/>
        <v>0</v>
      </c>
    </row>
    <row r="56" spans="1:10" ht="15.75">
      <c r="A56" s="59" t="s">
        <v>1151</v>
      </c>
      <c r="B56" s="51"/>
      <c r="C56" s="101" t="s">
        <v>1127</v>
      </c>
      <c r="D56" s="75"/>
      <c r="E56" s="62"/>
      <c r="F56" s="102">
        <v>1</v>
      </c>
      <c r="G56" s="30"/>
      <c r="H56" s="30"/>
      <c r="I56" s="8">
        <f t="shared" si="2"/>
        <v>0</v>
      </c>
      <c r="J56" s="42">
        <f t="shared" si="3"/>
        <v>0</v>
      </c>
    </row>
    <row r="57" spans="1:10" ht="12.75">
      <c r="A57" s="59" t="s">
        <v>1152</v>
      </c>
      <c r="B57" s="50"/>
      <c r="C57" s="101" t="s">
        <v>1128</v>
      </c>
      <c r="D57" s="75"/>
      <c r="E57" s="62"/>
      <c r="F57" s="102">
        <v>1</v>
      </c>
      <c r="G57" s="4"/>
      <c r="H57" s="4"/>
      <c r="I57" s="8">
        <f t="shared" si="2"/>
        <v>0</v>
      </c>
      <c r="J57" s="42">
        <f t="shared" si="3"/>
        <v>0</v>
      </c>
    </row>
    <row r="58" spans="1:10" ht="12.75">
      <c r="A58" s="59" t="s">
        <v>1153</v>
      </c>
      <c r="B58" s="50"/>
      <c r="C58" s="4" t="s">
        <v>1129</v>
      </c>
      <c r="D58" s="75"/>
      <c r="E58" s="62"/>
      <c r="F58" s="16">
        <v>2</v>
      </c>
      <c r="G58" s="4"/>
      <c r="H58" s="4"/>
      <c r="I58" s="8">
        <f t="shared" si="2"/>
        <v>0</v>
      </c>
      <c r="J58" s="42">
        <f t="shared" si="3"/>
        <v>0</v>
      </c>
    </row>
    <row r="59" spans="1:10" ht="25.5">
      <c r="A59" s="59" t="s">
        <v>61</v>
      </c>
      <c r="B59" s="50"/>
      <c r="C59" s="17" t="s">
        <v>1130</v>
      </c>
      <c r="D59" s="75"/>
      <c r="E59" s="62"/>
      <c r="F59" s="16">
        <v>1</v>
      </c>
      <c r="G59" s="4"/>
      <c r="H59" s="4"/>
      <c r="I59" s="8">
        <f t="shared" si="2"/>
        <v>0</v>
      </c>
      <c r="J59" s="42">
        <f t="shared" si="3"/>
        <v>0</v>
      </c>
    </row>
    <row r="60" spans="1:10" ht="13.5" thickBot="1">
      <c r="A60" s="60" t="s">
        <v>62</v>
      </c>
      <c r="B60" s="55"/>
      <c r="C60" s="109" t="s">
        <v>1131</v>
      </c>
      <c r="D60" s="82"/>
      <c r="E60" s="71"/>
      <c r="F60" s="110">
        <v>1</v>
      </c>
      <c r="G60" s="32"/>
      <c r="H60" s="32"/>
      <c r="I60" s="43">
        <f t="shared" si="2"/>
        <v>0</v>
      </c>
      <c r="J60" s="44">
        <f t="shared" si="3"/>
        <v>0</v>
      </c>
    </row>
    <row r="61" ht="13.5" thickBot="1"/>
    <row r="62" spans="1:10" ht="16.5" thickBot="1">
      <c r="A62" s="6" t="s">
        <v>63</v>
      </c>
      <c r="B62" s="47"/>
      <c r="C62" s="35"/>
      <c r="D62" s="35"/>
      <c r="E62" s="35"/>
      <c r="F62" s="35"/>
      <c r="G62" s="35"/>
      <c r="H62" s="35"/>
      <c r="I62" s="36">
        <f>SUM(I20:I60)</f>
        <v>0</v>
      </c>
      <c r="J62" s="37">
        <f>SUM(J20:J60)</f>
        <v>0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9" scale="52" r:id="rId2"/>
  <ignoredErrors>
    <ignoredError sqref="A32 A38:A6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Hanka</cp:lastModifiedBy>
  <cp:lastPrinted>2011-03-25T07:19:23Z</cp:lastPrinted>
  <dcterms:created xsi:type="dcterms:W3CDTF">1997-01-24T11:07:25Z</dcterms:created>
  <dcterms:modified xsi:type="dcterms:W3CDTF">2011-05-08T18:39:50Z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